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АнатолійНовий\Антиартем 2016\"/>
    </mc:Choice>
  </mc:AlternateContent>
  <bookViews>
    <workbookView xWindow="0" yWindow="0" windowWidth="19200" windowHeight="10995"/>
  </bookViews>
  <sheets>
    <sheet name="ЗвітнаФорма" sheetId="1" r:id="rId1"/>
  </sheets>
  <externalReferences>
    <externalReference r:id="rId2"/>
  </externalReferences>
  <definedNames>
    <definedName name="_xlnm._FilterDatabase" localSheetId="0" hidden="1">ЗвітнаФорма!$A$4:$N$180</definedName>
    <definedName name="mis">ЗвітнаФорма!#REF!</definedName>
    <definedName name="№_програмиФінБР">[1]Фінансування!$F$12:$F$600</definedName>
    <definedName name="№Прог_зм">'[1]Довідки про зміни'!$F$10:$F$535</definedName>
    <definedName name="ДатаЗвітБР">ЗвітнаФорма!$D$3</definedName>
    <definedName name="ДатаЗмі">'[1]Довідки про зміни'!$B$10:$B$535</definedName>
    <definedName name="ДатаФінБР">[1]Фінансування!$B$12:$B$600</definedName>
    <definedName name="Довідка_09">'[1]Довідки про зміни'!$P$10:$P$535</definedName>
    <definedName name="Довідки_01">'[1]Довідки про зміни'!$H$10:$H$535</definedName>
    <definedName name="Довідки_02">'[1]Довідки про зміни'!$I$10:$I$535</definedName>
    <definedName name="Довідки_03">'[1]Довідки про зміни'!$J$10:$J$535</definedName>
    <definedName name="Довідки_04">'[1]Довідки про зміни'!$K$10:$K$535</definedName>
    <definedName name="Довідки_05">'[1]Довідки про зміни'!$L$10:$L$535</definedName>
    <definedName name="Довідки_06">'[1]Довідки про зміни'!$M$10:$M$535</definedName>
    <definedName name="Довідки_07">'[1]Довідки про зміни'!$N$10:$N$535</definedName>
    <definedName name="Довідки_08">'[1]Довідки про зміни'!$O$10:$O$535</definedName>
    <definedName name="Довідки_10">'[1]Довідки про зміни'!$Q$10:$Q$535</definedName>
    <definedName name="Довідки_11">'[1]Довідки про зміни'!$R$10:$R$535</definedName>
    <definedName name="Довідки_12">'[1]Довідки про зміни'!$S$10:$S$535</definedName>
    <definedName name="_xlnm.Print_Titles" localSheetId="0">ЗвітнаФорма!$4:$4</definedName>
    <definedName name="МісяціБР">ЗвітнаФорма!#REF!</definedName>
    <definedName name="_xlnm.Print_Area" localSheetId="0">ЗвітнаФорма!$A$1:$N$180</definedName>
    <definedName name="СумФінБР">[1]Фінансування!$H$12:$H$600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<sst xmlns="http://schemas.openxmlformats.org/spreadsheetml/2006/main" count="855" uniqueCount="249">
  <si>
    <t xml:space="preserve">Додаток </t>
  </si>
  <si>
    <t xml:space="preserve">Аналіз використання коштів  по бюджету розвитку  2016 рік                                                                                                   </t>
  </si>
  <si>
    <t>на</t>
  </si>
  <si>
    <t>грн.</t>
  </si>
  <si>
    <t>Назва головного розпоряд ника коштів</t>
  </si>
  <si>
    <t>КПК</t>
  </si>
  <si>
    <t>КФК</t>
  </si>
  <si>
    <t>КЕКВ</t>
  </si>
  <si>
    <t>Назва об'єктів відповідно до проектно-кошторисної документації; тощо</t>
  </si>
  <si>
    <t>План на рік</t>
  </si>
  <si>
    <t>План на рік уточнений</t>
  </si>
  <si>
    <t>План на поточний місяць</t>
  </si>
  <si>
    <t>Профін. за звітний період</t>
  </si>
  <si>
    <t>Профінансовано за поточний місяць</t>
  </si>
  <si>
    <t>Залишок призначень за звітний період</t>
  </si>
  <si>
    <t>Залишок призначень до кінця року</t>
  </si>
  <si>
    <t>% виконання за звітній період</t>
  </si>
  <si>
    <t>Виконком</t>
  </si>
  <si>
    <t>ВСЬОГО ПО ВИКОНАВЧОМУ КОМІТЕТУ</t>
  </si>
  <si>
    <t>УОН</t>
  </si>
  <si>
    <t>ВСЬОГО ПО УПРАВЛІННЮ ОСВІТИ І НАУКИ</t>
  </si>
  <si>
    <t>УОЗ</t>
  </si>
  <si>
    <t>ВСЬОГО ПО УПРАВЛІННЮ ОХОРОНИ ЗДОРОВ"Я</t>
  </si>
  <si>
    <t>ДСЗН</t>
  </si>
  <si>
    <t>ВСЬОГО ПО ДЕПАРТАМЕНТУ СОЦІАЛЬНОГО ЗАХИСТУ  НАСЕЛЕННЯ</t>
  </si>
  <si>
    <t>ДГП</t>
  </si>
  <si>
    <t>ВСЬОГО ПО ДЕПАРТАМЕНТУ ГУМАНІТАРНОЇ ПОЛІТИКИ</t>
  </si>
  <si>
    <t>ДЕРІМ</t>
  </si>
  <si>
    <t>ВСЬОГО ПО ДЕПАРТАМЕНТУ ЕКОНОМІКИ ТА РОЗВИТКУ  ІНФРАСТРУКТУРИ МІСТА</t>
  </si>
  <si>
    <t>ФУ</t>
  </si>
  <si>
    <t>ВСЬОГО ПО ФІНАНСОВОМУ УПРАВЛІННЮ</t>
  </si>
  <si>
    <t xml:space="preserve">ВСЬОГО ПО БЮДЖЕТУ </t>
  </si>
  <si>
    <t>ВСЬОГО ПО БЮДЖЕТУ БЕЗ КРЕДИТІВ</t>
  </si>
  <si>
    <t>Уточнений план на звітний період  січень - жовтень</t>
  </si>
  <si>
    <t>03</t>
  </si>
  <si>
    <t>010116</t>
  </si>
  <si>
    <t>3110</t>
  </si>
  <si>
    <t>Придбання комп'ютерної техніки, оргтехніки та аудіообладнання</t>
  </si>
  <si>
    <t>Придбання комп"ютерного сервера</t>
  </si>
  <si>
    <t>Придбання комп"ютерної техніки та оргтехніки</t>
  </si>
  <si>
    <t>3132</t>
  </si>
  <si>
    <t>Капітальний ремонт з протиаварійними заходами гаражів виконавчого комітету Кам’янець-Подільської міської ради по вулиці Огієнка, 57 в місті Кам’янець-Подільський Хмельницької області, в тому числі виготовлення ПКД</t>
  </si>
  <si>
    <t>Капітальний ремонт вхідної групи в адміністративній будівлі Кам’янець-Подільської міської ради на майдані Відродження, 1 в м. Кам’янець-Подільському Хмельницької області</t>
  </si>
  <si>
    <t>Капітальний ремонт системи теплопостачання в адміністративній будівлі Кам’янець-Подільської міської ради на майдані Відродження, 1 в м. Кам’янець-Подільському Хмельницької області, в тому числі виготовлення ПКД</t>
  </si>
  <si>
    <t>Капітальний ремонт покрівлі адміністративної будівлі міської ради на майдані Відродження, 1 в м. Кам’янець-Подільському Хмельницької області</t>
  </si>
  <si>
    <t>150101</t>
  </si>
  <si>
    <t>3142</t>
  </si>
  <si>
    <t>Реконструкція шахти ліфта із заміною ліфта в адміністративній будівлі Кам’янець-Подільської міської ради на майдані Відродження, 1 в м. Кам’янець-Подільському Хмельницької області</t>
  </si>
  <si>
    <t>150202</t>
  </si>
  <si>
    <t>2281</t>
  </si>
  <si>
    <t>Внесення змін до Генерального плану міста (Програма розроблення містобудівної та землевпорядної документації у місті Кам’янці-Подільському на 2016-2019 роки)</t>
  </si>
  <si>
    <t>Внесення змін до історико-архітектурного опорного плану, меж і режимів використання зон охорони пам’яток та історичних ареалів міста (Програма розроблення містобудівної та землевпорядної документації у місті Кам’янці-Подільському на 2016-2019 роки)</t>
  </si>
  <si>
    <t>Виконання топографо-геодезичних робіт мікрорайону «Старе місто» (Ареал № 1 та прилеглі території) М 1:500 (Програма розроблення містобудівної та землевпорядної документації у місті Кам’янці-Подільському на 2016-2019 роки)</t>
  </si>
  <si>
    <t>Виготовлення топографо - геодезичної зйомки М: 1500 та ПДП (територія КЕЧ - "понтонний полк"), вул. Вокзальна,77 (Програма розроблення містобудівної  та землевпорядної документації у місті Кам’янці – Подільському на 2016-2019 роки)</t>
  </si>
  <si>
    <t>160101</t>
  </si>
  <si>
    <t>Програма фінансування підготовки та проведення земельних торгів у формі аукціону і викупу земельних ділянок в місті Кам’янець – Подільський на 2016 рік</t>
  </si>
  <si>
    <t>250344</t>
  </si>
  <si>
    <t>3220</t>
  </si>
  <si>
    <t>Програма забезпечення пожежної безпеки населення міста, житла громадян та об’єктів усіх форм власності, розвитку інфраструктури підрозділів пожежної охорони м. Кам’янця – Подільського на 2016-2020 роки</t>
  </si>
  <si>
    <t>Комплексна програма взаємодії військових частин А 2641 та А 2738 та Кам’янець-Подільської міської ради, її виконавчих органів щодо захисту життя, миру і спокою українських громадян, територіальної цілісності, свободи і незалежності України на 2016 рік</t>
  </si>
  <si>
    <t xml:space="preserve">250344 </t>
  </si>
  <si>
    <t>Комплексна програма мобілізації зусиль Кам'янець-Подільської міської ради, Управління  Державної міграційної служби України в Хмельницькій області по забезпеченню реалізації  державної політики в сфері безпеки документів  та міграційної політики  на 2016 рік</t>
  </si>
  <si>
    <t>250500</t>
  </si>
  <si>
    <t>10</t>
  </si>
  <si>
    <t>070101</t>
  </si>
  <si>
    <t xml:space="preserve">Капітальний ремонт системи тепловодопостачання та водовідведення ДНЗ № 2 по вул. Черняхівського, 60в м.Кам"янці -Подільському Хмельницької області, в т.ч. виготовлення ПКД </t>
  </si>
  <si>
    <t xml:space="preserve">Капітальний ремонт санвузлів ДНЗ № 5 по вул. Середній, 44 а в м. Кам’янці-Подільському Хмельницької області </t>
  </si>
  <si>
    <t>Капітальний ремонт харчоблоку ДНЗ № 12 по вул. Фрунзе, 15 в м. Кам’янці-Подільському Хмельницької області, в т. ч. виготовлення ПКД</t>
  </si>
  <si>
    <t xml:space="preserve">Капітальний ремонт шатрового даху, фасаду та системи водовідведення ДНЗ № 7 по вул. Каліській, 20, в м. Кам’янці-Подільському на забезпечення співфінансування з міського бюджету </t>
  </si>
  <si>
    <t xml:space="preserve">Капітальний ремонт шатрового даху, фасаду та системи водовідведення ДНЗ № 7 по вул. Каліській, 20, в м. Кам’янці-Подільському  за рахунок субвенції з державного бюджету місцевим бюджетам на здійснення заходів щодо соціально-економічного розвитку окремих територій </t>
  </si>
  <si>
    <t>Капітальний ремонт даху, фасаду  та системи водовідведення і каналізації ДНЗ № 15 по вул. 30 років Перемоги, 15   в м. Кам’янці - Подільському Хмельницької області</t>
  </si>
  <si>
    <t>Придбання пральних машин для дошкільних навчальних закладів</t>
  </si>
  <si>
    <t>070201</t>
  </si>
  <si>
    <t>Капітальний ремонт фасаду НВК № 3 по вул. Панівецькій, 11 в м. Кам"янці - Подільському Хмельницької області</t>
  </si>
  <si>
    <t xml:space="preserve">Капітальний ремонт фасаду НВК № 3 по вул. Панівецькій, 11, в м. Кам’янці-Подільському  на забезпечення співфінансування з міського бюджету </t>
  </si>
  <si>
    <t xml:space="preserve">Капітальний ремонт фасаду НВК № 3 по вул. Панівецькій, 11, в м. Кам’янці-Подільському  за рахунок субвенції з державного бюджету місцевим бюджетам на здійснення заходів щодо соціально-економічного розвитку окремих територій </t>
  </si>
  <si>
    <t>Капітальний ремонт санвузлів в приміщенні СЗОШ № 5 по вул. Лесі Українки,59 в м. Кам"янці - Подільському Хмельницької області</t>
  </si>
  <si>
    <t>Капітальний ремонт шатрового даху корпусу № 1 НВК № 8  по вул. Шевченка, 24  в м. Кам"янці - Подільському Хмельницької області</t>
  </si>
  <si>
    <t xml:space="preserve">Капітальний ремонт шатрового даху корпусу № 1 навчально-виховного комплексу № 8 по вул. Шевченка, 24, м. Кам’янець-Подільський на забезпечення співфінансування з міського бюджету </t>
  </si>
  <si>
    <t xml:space="preserve">Капітальний ремонт шатрового даху корпусу № 1 навчально-виховного комплексу № 8 по вул. Шевченка, 24, м. Кам’янець-Подільський за рахунок субвенції з державного бюджету місцевим бюджетам на здійснення заходів щодо соціально-економічного розвитку окремих територій </t>
  </si>
  <si>
    <t>Капітальний ремонт покрівлі НВК № 13 по вул. Пушкінська, 5  в м. Кам"янці - Подільському Хмельницької області</t>
  </si>
  <si>
    <t>Капітальний ремонт санвузлів НВК № 17 по вул. Розвадовського, 8  в м. Кам"янці - Подільському Хмельницької області</t>
  </si>
  <si>
    <t>Капітальний ремонт фасаду та системи водовідведення СЗОШ № 1 на площі Польський ринок, 6 в м. Кам’янці-Подільському Хмельницької області, в т. ч. виготовлення ПКД</t>
  </si>
  <si>
    <t>Капітальний ремонт фасадів з утепленням будівлі початкової школи та переходу НВК № 3 по вул. Панівецькій, 11 в м. Кам’янці-Подільському Хмельницької області, в т. ч. виготовлення ПКД</t>
  </si>
  <si>
    <t>Капітальний ремонт системи опалення південного крила ЗОШ № 15 по просп. Грушевського,17 в м. Кам’янці-Подільському Хмельницької області в т.ч. виготовлення ПКД</t>
  </si>
  <si>
    <t>Капітальний ремонт шатрового даху корпусу № 1 НВК № 8  по вул. Шевченка, 24  в м.Кам"янці - Подільському Хмельницької області</t>
  </si>
  <si>
    <t>Капітальний ремонт покрівлі НВК № 14 по вул. Червоноармійська, 17 в м.Кам"янці-Подільському Хмельницької області, в т.ч. виготовлення ПКД</t>
  </si>
  <si>
    <t>1001</t>
  </si>
  <si>
    <t>Придбання комп"ютерної техніки та обладнання для загальноосвітніх навчальних закладів</t>
  </si>
  <si>
    <t>Придбання підручників для учнів 4 та 7 класів загальноосвітніх навчальних закладів (за рахунок освітньої субвенції з державного бюджету</t>
  </si>
  <si>
    <t>Придбання підручників для учнів 4 та 7 класів загальноосвітніх навчальних закладів (за рахунок міського бюджету )</t>
  </si>
  <si>
    <t>Капітальний ремонт покрівлі корпусу № 1 НВК № 9 по вул. Драгоманова, 12 в  м. Кам’янці-Подільському Хмельницької області</t>
  </si>
  <si>
    <t>Капітальний ремонт їдальні та харчоблоку в ЗОШ  І-ІІІ ст. № 10 по вул. Короленка, 20 в м. Кам’янець-Подільському Хмельницької област</t>
  </si>
  <si>
    <t>070805</t>
  </si>
  <si>
    <t>Капітальний ремонт теплових пунктів в  закладах управління освіти і науки  в м. Кам"янці-Подільському Хмельницької області</t>
  </si>
  <si>
    <t>130107</t>
  </si>
  <si>
    <t>Капітальний ремонт приміщення філії ДЮСШ № 2 по вул. Васильєва, 15 в м. Кам’янці-Подільському Хмельницької області в т. ч. виготовлення ПКД</t>
  </si>
  <si>
    <t>Капітальний ремонт даху ДЮСШ № 2 по пр. Грушевського, 31 в м. Кам"янці - Подільському Хмельницької області, в т. ч. виготовлення ПКД</t>
  </si>
  <si>
    <t>Реконструкція НВК № 16 в м. Кам’янці – Подільському Хмельницької області (коригування)</t>
  </si>
  <si>
    <t xml:space="preserve">Реконструкція шатрового даху дошкільного навчального закладу № 21 по вул. Данила Галицького, 28, м. Кам’янець-Подільський на забезпечення співфінансування з міського бюджету </t>
  </si>
  <si>
    <t xml:space="preserve">Реконструкція шатрового даху дошкільного навчального закладу № 21 по вул. Данила Галицького, 28, м. Кам’янець-Подільський за рахунок субвенції з державного бюджету місцевим бюджетам на здійснення заходів щодо соціально-економічного розвитку окремих територій </t>
  </si>
  <si>
    <t xml:space="preserve">Реконструкція навчально-виховного комплексу № 16, м. Кам’янець-Подільський на забезпечення співфінансування з міського бюджету </t>
  </si>
  <si>
    <t xml:space="preserve">Реконструкція навчально-виховного комплексу № 16, м. Кам’янець-Подільський  за рахунок субвенції з державного бюджету місцевим бюджетам на здійснення заходів щодо соціально-економічного розвитку окремих територій </t>
  </si>
  <si>
    <t>150201</t>
  </si>
  <si>
    <t>3143</t>
  </si>
  <si>
    <t>Ремонтно - реставраційні роботи пам’ятки архітектури національного значення ох. № 1674 – будинку Маріїнської гімназії (навчально – виховний комплекс № 8) на вул. Шевченка, 24 у м. Кам’янці – Подільському (І черга. Реставрація фасадів), в т.ч. виготовлення проектно – кошторисної документації</t>
  </si>
  <si>
    <t>14</t>
  </si>
  <si>
    <t>080101</t>
  </si>
  <si>
    <t>Капітальний ремонт апарату "Резектоскоп Карл Шторц"  в Кам"янець-Подільській міській лікарні № 1</t>
  </si>
  <si>
    <t>Придбання тубуса резектоскопа та робочого елементу (пасивного) для набору ендоскопічних інструментів в урологічному відділенні Кам’янець – Подільської міської лікарні № 1</t>
  </si>
  <si>
    <t xml:space="preserve">080101 </t>
  </si>
  <si>
    <t>Придбання  медичного обладнання для клініко-діагностичної лабораторії</t>
  </si>
  <si>
    <t>080203</t>
  </si>
  <si>
    <t>Придбання медичного обладнання для клініко – діагностичної лабораторії</t>
  </si>
  <si>
    <t>080300</t>
  </si>
  <si>
    <t>Придбання медичного обладнання для дитячої поліклініки</t>
  </si>
  <si>
    <t>Придбання медичного обладнання для міської дитячої поліклініки</t>
  </si>
  <si>
    <t>Придбання медичного обладнання для міської поліклініки № 1</t>
  </si>
  <si>
    <t xml:space="preserve">Придбання техніки для забезпечення потреб Міської поліклініки </t>
  </si>
  <si>
    <t>080800</t>
  </si>
  <si>
    <t>3210</t>
  </si>
  <si>
    <t>Придбання медичного обладнання та меблів для амбулаторії сімейної медицини</t>
  </si>
  <si>
    <t>Реконструкція приміщення міської поліклініки № 1 по вул. І. Франка, 30 в м. Кам’янець – Подільському Хмельницької області під розміщення лікувального діагностично – консультативного центру та фізіотерапевтичного відділення, в т. ч. корегування ПКД</t>
  </si>
  <si>
    <t>Виготовлення проектно – кошторисної документації для реконструкції приміщень МЦ «Охматдит» Кам’янець – Подільської міської лікарні № 1 під перинатальний центр</t>
  </si>
  <si>
    <t>Виготовлення проектно-кошторисної документації для реконструкції приміщення перинатального центру</t>
  </si>
  <si>
    <t>Реконструкція частини нежитлового приміщення міської поліклініки № 1 та перехідної галереї для організації реабілітаційного центру по вул. І. Франка, 30 в м. Кам"янці - Подільському Хмельницької області,  в т. ч. виготовлення ПКД</t>
  </si>
  <si>
    <t>15</t>
  </si>
  <si>
    <t>Капітальний ремонт фасаду та покрівлі  адмінприміщення по вул. Шевченка, 26 в м. Кам"янець - Подільський Хмельницької області</t>
  </si>
  <si>
    <t>Придбання матричного принтера</t>
  </si>
  <si>
    <t>091204</t>
  </si>
  <si>
    <t>Капітальний ремонт харчоблоку ТЦСО (н. с. п.) «Турбота», в тому числі виготовлення ПКД</t>
  </si>
  <si>
    <t>Капітальний ремонт харчоблоку ТЦСО (н. с. п.) "Довголіття"</t>
  </si>
  <si>
    <t>24</t>
  </si>
  <si>
    <t>091105</t>
  </si>
  <si>
    <t>Придбання музично-технічного обладнання для Об’єднання підліткових клубів за місцем проживання</t>
  </si>
  <si>
    <t>110204</t>
  </si>
  <si>
    <t>Придбання сценічних костюмів для творчих колективів міського Будинку культури</t>
  </si>
  <si>
    <t>Капітальний ремонт автомобіля міського Будинку культури</t>
  </si>
  <si>
    <t>Придбання музичних інструментів для творчих колективів міського Будинку культури</t>
  </si>
  <si>
    <t>Капітальний ремонт міського будинку культури по вул.Шевченка,20 м.Кам"янці-Подільському Хмельницької області</t>
  </si>
  <si>
    <t>Капітальний ремонт міського будинку культури по вул. Шевченка, 20 м. Кам’янці-Подільському Хмельницької області (за рахунок субвенції з обласного бюджету на соціально-економічний розвиток)</t>
  </si>
  <si>
    <t xml:space="preserve">Капітальний ремонт міського будинку культури по вул. Шевченка, 20, м. Кам’янець-Подільський  на забезпечення співфінансування з міського бюджету </t>
  </si>
  <si>
    <t xml:space="preserve">Капітальний ремонт міського будинку культури по вул. Шевченка, 20, м. Кам’янець-Подільський  за рахунок субвенції з державного бюджету місцевим бюджетам на здійснення заходів щодо соціально-економічного розвитку окремих територій </t>
  </si>
  <si>
    <t xml:space="preserve">110204 </t>
  </si>
  <si>
    <t>Коригування проектно-кошторисної документації на капітальний ремонт електромережі будівлі міського будинку культури  по вул.  Шевченка, 20                      м. Кам’янця-Подільського Хмельницької області</t>
  </si>
  <si>
    <t>110201</t>
  </si>
  <si>
    <t>Поповнення бібліотечних фондів міської централізованої бібліотечної системи</t>
  </si>
  <si>
    <t>Придбання комп’ютерної техніки для проведення комп’ютеризації бібліотек-філій міської централізованої бібліотечної системи</t>
  </si>
  <si>
    <t>110202</t>
  </si>
  <si>
    <t>Капітальний ремонт приміщень фондосховища державного історичного музею-заповідника, пл. Вірменський ринок 3, 3а в м. Кам’янці-Подільському Хмельницької обл., в т. ч. виготовлення ПКД</t>
  </si>
  <si>
    <t>110205</t>
  </si>
  <si>
    <t>Капітальний ремонт санвузла міської дитячої хорової школи по вул. Шевченка, 37 м. Кам’янця-Подільського Хмельницької області, в тому числі виготовлення ПКД</t>
  </si>
  <si>
    <t>Капітальний ремонт господарського приміщення міської дитячої музичної школи ім. Ф. Д. Ганіцького, по вулиці Шевченка, 35 м. Кам’янця-Подільського Хмельницької області, в тому числі виготовлення проектно-кошторисної документації</t>
  </si>
  <si>
    <t>110502</t>
  </si>
  <si>
    <t>Придбання комп’ютерної техніки для централізованої бухгалтерії департаменту гуманітарної політики Кам’янець-Подільської міської ради</t>
  </si>
  <si>
    <t>130112</t>
  </si>
  <si>
    <t>Капітальний ремонт спортивного майданчика із штучним покриттям для гри у футбол по вул. Л. Українки, 27 м. Кам’янця-Подільського Хмельницької області, в т. ч. виготовлення ПКД</t>
  </si>
  <si>
    <t>Виготовлення проектно-кошторисної документації по капітальному ремонту міського стадіону ім. Г. А. Тонкочеєва по пр. Грушевського, 29 м. Кам’янця-Подільського Хмельницької області</t>
  </si>
  <si>
    <t>Реставраційні роботи з ліквідації аварійного стану пам’ятки архітектури національного значення «Башта Водяна № 5 XV - XVI ст.», в т. ч. виготовлення ПКД</t>
  </si>
  <si>
    <t>Придбання акустичної системи J 15А та павільйону 3*6 поліетилен 3602-S</t>
  </si>
  <si>
    <t>ДЖКГ</t>
  </si>
  <si>
    <t>40</t>
  </si>
  <si>
    <t>100102</t>
  </si>
  <si>
    <t>3131</t>
  </si>
  <si>
    <t>Капітальний ремонт ліфтів, які відпрацювали 25 років, в т. ч. виготовлення ПКД</t>
  </si>
  <si>
    <t>Капітальний ремонт фасадів з утепленням житлових будинків</t>
  </si>
  <si>
    <t>Капітальний ремонт покрівель, в т. ч. виготовлення ПКД</t>
  </si>
  <si>
    <t>Капітальний ремонт ліфтів в житлових будинках комунальної власності по вулицях Нігинське шосе, 28, 34/2, 34/6; Космонавтів, 2/4; Панівецькій, 13/2; 13 а/2; Грушевського, 50/2; Гагаріна,13/3, 81; Розвадовського, 13/2 в місті Кам’янець – Подільському Хмельницької області</t>
  </si>
  <si>
    <t xml:space="preserve">Виготовлення ПКД та її експертиза  на капітальний ремонт житлового фонду </t>
  </si>
  <si>
    <t>Капітальний ремонт з протиаварійними заходами житлових будинків, в т. ч. виготовлення ПКД</t>
  </si>
  <si>
    <t>Капітальний ремонт будинкових газових мереж (винесення газових кранів)</t>
  </si>
  <si>
    <t>Капітальний ремонт - заміна газового устаткування в квартирах малозабезпечених громадян (Газ-малозабезпеченим)</t>
  </si>
  <si>
    <t>Капітальний ремонт системи електропостачання житлового будинку по вул. Годованця, 24</t>
  </si>
  <si>
    <t>Капітальний ремонт вузлів та деталей ліфтів в житлових будинках комунальної власності, в т. ч. виготовлення ПКД</t>
  </si>
  <si>
    <t>Здійснення капітального ремонту житла, яке належить дітям-сиротам, дітям, позбавленим батьківського піклування та особам з їх числа по Програмі забезпечення житлом дітей-сиріт, дітей, позбавлених батьківського піклування та осіб з їх числа на 2013-2018 роки</t>
  </si>
  <si>
    <t>Капітальний ремонт житлового будинку по вул. Князів Коріатовичів, 7, в т.ч. виготовлення ПКД</t>
  </si>
  <si>
    <t>100106</t>
  </si>
  <si>
    <t>Капітальний ремонт ліфтів, які відпрацювали 25 років, в т.ч. виготовлення ПКД</t>
  </si>
  <si>
    <t>Капітальний ремонт фасадів з утепленням житлових будинків, в т.ч. виготовлення ПКД</t>
  </si>
  <si>
    <t>Капітальний ремонт вузлів та деталей ліфтів в житлових будинках ОСББ, в т. ч. виготовлення ПКД</t>
  </si>
  <si>
    <t>Капітальний ремонт ліфтів в житлових будинках ОСББ по вулицях Космонавтів, 6/2; Північній, 90 А/2; Васильєва, 15/4; Гагаріна, 67; Хмельницькому шосе, 17/2 в місті Кам’янець – Подільському Хмельницької області, в т. ч. виготовлення ПКД</t>
  </si>
  <si>
    <t>100203</t>
  </si>
  <si>
    <t>Придбання лавок</t>
  </si>
  <si>
    <t>Придбання конструкції «Лавка з парасолькою»</t>
  </si>
  <si>
    <t>Придбання металевих конструкцій контейнерних майданчиків для збору ТПВ</t>
  </si>
  <si>
    <t xml:space="preserve">Виготовлення ПКД  на капітальний ремонт об"єктів благоустрою </t>
  </si>
  <si>
    <t>Капітальний ремонт тротуару по вул. Огієнка</t>
  </si>
  <si>
    <t>Капітальний ремонт сходів біля Замкового мосту, в т. ч. виготовлення ПКД</t>
  </si>
  <si>
    <t xml:space="preserve">Капітальний ремонт алеї центрального парку </t>
  </si>
  <si>
    <t xml:space="preserve">Капітальний ремонт автобусних зупинок, в тому числі виготовлення ПКД </t>
  </si>
  <si>
    <t>Капітальний ремонт мереж вуличного освітлення з влаштуванням архітектурно – декоративної підсвітки будівель, в т. ч. виготовлення проектно – кошторисної документації</t>
  </si>
  <si>
    <t xml:space="preserve">Капітальний ремонт об’єктів благоустрою по вул. Огієнка </t>
  </si>
  <si>
    <t>Придбання асфальтоукладчика</t>
  </si>
  <si>
    <t>Придбання обладнання для миття тротуарів</t>
  </si>
  <si>
    <t>Придбання віброкотка</t>
  </si>
  <si>
    <t>Капітальний ремонт тротуару по вул. Огієнка (від вул. Соборна до вул. Князів Коріатовичів), в т.ч. виготовлення ПКД</t>
  </si>
  <si>
    <t>Капітальний ремонт об’єктів благоустрою парку ”Героїв Євромайдану”,  в т.ч. виготовлення ПКД</t>
  </si>
  <si>
    <t>Капітальний ремонт доріжок парку «Героїв Євромайдану», т. ч. виготовлення ПКД</t>
  </si>
  <si>
    <t>Капітальний ремонт мереж вуличного освітлення парку «Героїв Євромайдану», т. ч. виготовлення ПКД</t>
  </si>
  <si>
    <t>Капітальний ремонт тротуару центральної алеї по проспекту Грушевського (від вул. Данила Галицького до вул. Князів Коріатовичів), в т.ч. виготовлення ПКД</t>
  </si>
  <si>
    <t>Капітальний ремонт тротуарів, в т. ч. виготовлення ПКД</t>
  </si>
  <si>
    <t>Капітальний ремонт дитячих майданчиків, в т.ч. виготовлення ПКД</t>
  </si>
  <si>
    <t>Придбання споруд на дитячі майданчики</t>
  </si>
  <si>
    <t>Капітальний ремонт спортивних майданчиків, в т.ч. виготовлення ПКД</t>
  </si>
  <si>
    <t>Придбання пожежно-технічного обладнання для забезпечення ліквідації можливих пожеж на полігоні ТПВ</t>
  </si>
  <si>
    <t>Капітальний ремонт мереж вуличного освітлення, в т.ч. виготовлення ПКД</t>
  </si>
  <si>
    <t>Капітальний ремонт майданчиків для збору ТПВ</t>
  </si>
  <si>
    <t>Капітальний ремонт оглядового майданчика, в т.ч. виготовлення ПКД</t>
  </si>
  <si>
    <t>3122</t>
  </si>
  <si>
    <t>Будівництво дитячого майданчика у сквері «Гунські криниці», в т. ч. виготовлення проектно – кошторисної документації</t>
  </si>
  <si>
    <t>Будівництво громадського туалету на території зони відпочинку мікрорайону "Жовтневий" в м.Кам"янець-Подільський Хмельницької області, в т.ч. виготовлення ПКД</t>
  </si>
  <si>
    <t>Реконструкція зливової каналізації в м. Кам’янці-Подільському Хмельницької області (перехрестя вул. Гагаріна – вул. Данила Галицького)</t>
  </si>
  <si>
    <t>Будівництво бювету питної води по вул. І.Франка, в т.ч. виготовлення ПКД</t>
  </si>
  <si>
    <t>Реконструкція (розширення)  міського кладовища по Нігинському шосе</t>
  </si>
  <si>
    <t>Виготовлення проектно-кошторисної документації з реконструкції мережі зливової каналізації по вул. Д.Галицького (від пр. Грушевського до вул. Привокзальна)</t>
  </si>
  <si>
    <t>170703</t>
  </si>
  <si>
    <t>Капітальний ремонт  вул. Чехова, в т.ч. виготовлення ПКД</t>
  </si>
  <si>
    <t>Капітальний ремонт вул. Папаніна, в т.ч. виготовлення ПКД</t>
  </si>
  <si>
    <t>Капітальний ремонт вул. Польський ринок, в т.ч. виготовлення ПКД</t>
  </si>
  <si>
    <t>Капітальний ремонт вул. Смотрицька, в т.ч. виготовлення ПКД</t>
  </si>
  <si>
    <t>Капітальний ремонт вул. Старобульварна з влаштуванням транспортної розв'язки на перехресті з площею Вірменський ринок, в т.ч. виготовлення ПКД</t>
  </si>
  <si>
    <t>Капітальний ремонт внутрішньодворових проїздів, в т. ч. виготовлення ПКД</t>
  </si>
  <si>
    <t>180409</t>
  </si>
  <si>
    <t>Внесок в статутний капітал КП «Комунбуд</t>
  </si>
  <si>
    <t>Внесок в статутний капітал КП «Комбінат благоустрою</t>
  </si>
  <si>
    <t>Внесок в статутний капітал КП «Комунтранссервіс</t>
  </si>
  <si>
    <t>Капітальний ремонт приміщень Департаменту ЖКГ по вул. Соборна, 5,  в т.ч. виготовлення ПКД</t>
  </si>
  <si>
    <t>ВСЬОГО ПО ДЕПАРТАМЕНТУ ЖИТЛОВО - КОМУНАЛЬНОГО ГОСПОДАРСТВА</t>
  </si>
  <si>
    <t>73</t>
  </si>
  <si>
    <t>Програма «Капітальний ремонт внутрішньобудинкових мереж, в т. ч. виготовлення ПКД» на 2015-2017 роки</t>
  </si>
  <si>
    <t>Виготовлення проектно-кошторисної документації по капітальному ремонту з підсиленням конструкцій та утепленням фасадів 72-х квартирного 9-ти поверхового житлового будинку по Нігинському шосе, 1а</t>
  </si>
  <si>
    <t>100201</t>
  </si>
  <si>
    <t>Капітальний ремонт та гідрохімічне очищення систем опалення житлових будинків в м. Кам"янець - Подільський, в т. ч. ПКД</t>
  </si>
  <si>
    <t>Капітальний ремонт теплової ізоляції трубопроводів внутрішньобудинкової системи центрального опалення житлових будинків в м. Кам'янець -Подільський</t>
  </si>
  <si>
    <t>3141</t>
  </si>
  <si>
    <t>Програма "Реконструкція системи централізованого опалення з встановленням будинкових засобів обліку теплової енергії з дистанційною передачею даних" на 2015-2017 роки</t>
  </si>
  <si>
    <t>Реконструкція котельні з переобладнанням котлів на альтернативні види палива по вул. Жукова,2 м. Кам"янець - Подільський  Хмельницька обл. (2 черга реконструкції) - на забезпечення співфінансування</t>
  </si>
  <si>
    <t>Реконструкція водопроводу від Пр. Грушевського до вул. Матросова в м. Кам'янець - Подільський Хмельницької області (коригування) - (за рахунок субвенції з обласного бюджету на соціально економічнйий розвиток)</t>
  </si>
  <si>
    <t>Реставраційно-ремонтні роботи, першочергові протиаварійні роботи (1 черга) пам’ятки архітектури 1760-1788 років національного значення «КАЗАРМИ ФОРТЕЦІ», по вул. Госпітальна,14 м. Кам’янець-Подільського Хмельницької області (охор. № 751), в тому числі коригування проектно-кошторисної документації</t>
  </si>
  <si>
    <t>Реставраційні роботи з ліквідації аварійного  стану пам’ятки архітектури національного значення (перша черга) «КУШНІРСЬКА БАШТА» ХVI ст.. (невідкладні консерваційні роботи) по вул. Старопоштовий узвіз м. Кам’янець-Подільського Хмельницької області» (охор. № 727/4), в тому числі коригування проектно-кошторисної документації</t>
  </si>
  <si>
    <t xml:space="preserve">Внесок в статутний капітал КП «Побуткомбудсервіс» </t>
  </si>
  <si>
    <t>Внесок в статутний капітал КП "Міськтепловоденергія"</t>
  </si>
  <si>
    <t>75</t>
  </si>
  <si>
    <t>180411</t>
  </si>
  <si>
    <t>Надання кредитів підприємствам, установам, організаціям  (з метою забезпечення Гарантії  міської ради згідно рішення 55-ї сесії № 101 від 16.02.2010 року "Про підтримку участі КП "Служба єдиного замовника" у реалізації  спільного з МБРР проекту "Розвиток міської інфраструктури" (впровадження інвестиційного проекту "Реконструкція енергоємного обладнання системи водопостачання і водовідведення")</t>
  </si>
  <si>
    <t>Придбання комп’ютерної техніки</t>
  </si>
  <si>
    <t>2</t>
  </si>
  <si>
    <t>3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</si>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</sst>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6"/>
      <name val="Arial Cyr"/>
      <charset val="204"/>
    </font>
    <font>
      <sz val="16"/>
      <color theme="0"/>
      <name val="Arial Cyr"/>
      <charset val="204"/>
    </font>
    <font>
      <b/>
      <sz val="36"/>
      <name val="Arial Cyr"/>
      <charset val="204"/>
    </font>
    <font>
      <b/>
      <sz val="26"/>
      <name val="Arial Cyr"/>
      <charset val="204"/>
    </font>
    <font>
      <b/>
      <sz val="16"/>
      <color theme="0"/>
      <name val="Arial Cyr"/>
      <charset val="204"/>
    </font>
    <font>
      <b/>
      <sz val="20"/>
      <name val="Arial Cyr"/>
      <charset val="204"/>
    </font>
    <font>
      <b/>
      <sz val="22"/>
      <name val="Arial Cyr"/>
      <charset val="204"/>
    </font>
    <font>
      <b/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b/>
      <sz val="16"/>
      <name val="Arial Cyr"/>
      <charset val="204"/>
    </font>
    <font>
      <sz val="1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 applyProtection="1">
      <alignment horizontal="center"/>
      <protection locked="0" hidden="1"/>
    </xf>
    <xf numFmtId="49" fontId="1" fillId="0" borderId="0" xfId="0" applyNumberFormat="1" applyFont="1" applyAlignment="1" applyProtection="1">
      <alignment horizontal="center"/>
      <protection locked="0" hidden="1"/>
    </xf>
    <xf numFmtId="0" fontId="1" fillId="0" borderId="0" xfId="0" applyFont="1" applyProtection="1">
      <protection locked="0" hidden="1"/>
    </xf>
    <xf numFmtId="16" fontId="2" fillId="2" borderId="0" xfId="0" applyNumberFormat="1" applyFont="1" applyFill="1" applyAlignment="1" applyProtection="1">
      <alignment horizontal="center"/>
      <protection locked="0" hidden="1"/>
    </xf>
    <xf numFmtId="49" fontId="1" fillId="2" borderId="0" xfId="0" applyNumberFormat="1" applyFont="1" applyFill="1" applyAlignment="1" applyProtection="1">
      <alignment horizontal="center"/>
      <protection locked="0" hidden="1"/>
    </xf>
    <xf numFmtId="0" fontId="1" fillId="2" borderId="0" xfId="0" applyFont="1" applyFill="1" applyAlignment="1" applyProtection="1">
      <alignment horizontal="center"/>
      <protection locked="0" hidden="1"/>
    </xf>
    <xf numFmtId="0" fontId="1" fillId="2" borderId="0" xfId="0" applyFont="1" applyFill="1" applyProtection="1">
      <protection locked="0" hidden="1"/>
    </xf>
    <xf numFmtId="49" fontId="3" fillId="2" borderId="0" xfId="0" applyNumberFormat="1" applyFont="1" applyFill="1" applyBorder="1" applyAlignment="1" applyProtection="1">
      <alignment horizontal="center" wrapText="1"/>
      <protection locked="0" hidden="1"/>
    </xf>
    <xf numFmtId="49" fontId="4" fillId="0" borderId="0" xfId="0" applyNumberFormat="1" applyFont="1" applyBorder="1" applyAlignment="1" applyProtection="1">
      <alignment horizontal="center" wrapText="1"/>
      <protection locked="0" hidden="1"/>
    </xf>
    <xf numFmtId="16" fontId="5" fillId="2" borderId="0" xfId="0" applyNumberFormat="1" applyFont="1" applyFill="1" applyBorder="1" applyAlignment="1" applyProtection="1">
      <alignment horizontal="center" wrapText="1"/>
      <protection locked="0" hidden="1"/>
    </xf>
    <xf numFmtId="49" fontId="5" fillId="2" borderId="0" xfId="0" applyNumberFormat="1" applyFont="1" applyFill="1" applyBorder="1" applyAlignment="1" applyProtection="1">
      <alignment horizontal="center" wrapText="1"/>
      <protection locked="0" hidden="1"/>
    </xf>
    <xf numFmtId="16" fontId="6" fillId="2" borderId="0" xfId="0" applyNumberFormat="1" applyFont="1" applyFill="1" applyBorder="1" applyAlignment="1" applyProtection="1">
      <alignment horizontal="center" wrapText="1"/>
      <protection locked="0" hidden="1"/>
    </xf>
    <xf numFmtId="14" fontId="7" fillId="2" borderId="0" xfId="0" applyNumberFormat="1" applyFont="1" applyFill="1" applyBorder="1" applyAlignment="1" applyProtection="1">
      <alignment horizontal="center" wrapText="1"/>
      <protection locked="0" hidden="1"/>
    </xf>
    <xf numFmtId="0" fontId="1" fillId="2" borderId="0" xfId="0" applyFont="1" applyFill="1" applyBorder="1" applyAlignment="1" applyProtection="1">
      <alignment horizontal="center" wrapText="1"/>
      <protection locked="0" hidden="1"/>
    </xf>
    <xf numFmtId="0" fontId="1" fillId="0" borderId="0" xfId="0" applyFont="1" applyBorder="1" applyAlignment="1" applyProtection="1">
      <alignment horizontal="center" wrapText="1"/>
      <protection locked="0" hidden="1"/>
    </xf>
    <xf numFmtId="0" fontId="8" fillId="3" borderId="1" xfId="0" applyFont="1" applyFill="1" applyBorder="1" applyAlignment="1" applyProtection="1">
      <alignment horizontal="center" vertical="center" wrapText="1"/>
      <protection locked="0" hidden="1"/>
    </xf>
    <xf numFmtId="49" fontId="8" fillId="3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3" xfId="0" applyFont="1" applyFill="1" applyBorder="1" applyAlignment="1" applyProtection="1">
      <alignment horizontal="center" vertical="center" wrapText="1"/>
      <protection locked="0" hidden="1"/>
    </xf>
    <xf numFmtId="0" fontId="9" fillId="3" borderId="2" xfId="0" applyFont="1" applyFill="1" applyBorder="1" applyAlignment="1" applyProtection="1">
      <alignment horizontal="center" vertical="center" wrapText="1"/>
      <protection locked="0" hidden="1"/>
    </xf>
    <xf numFmtId="0" fontId="9" fillId="3" borderId="1" xfId="0" applyFont="1" applyFill="1" applyBorder="1" applyAlignment="1" applyProtection="1">
      <alignment horizontal="center" vertical="center" wrapText="1"/>
      <protection locked="0" hidden="1"/>
    </xf>
    <xf numFmtId="0" fontId="10" fillId="0" borderId="2" xfId="0" applyFont="1" applyBorder="1" applyAlignment="1" applyProtection="1">
      <alignment horizontal="center" vertical="center" wrapText="1"/>
      <protection locked="0" hidden="1"/>
    </xf>
    <xf numFmtId="0" fontId="10" fillId="0" borderId="3" xfId="0" applyFont="1" applyBorder="1" applyAlignment="1" applyProtection="1">
      <alignment horizontal="center" vertical="center" wrapText="1"/>
      <protection locked="0" hidden="1"/>
    </xf>
    <xf numFmtId="0" fontId="8" fillId="3" borderId="2" xfId="0" applyFont="1" applyFill="1" applyBorder="1" applyAlignment="1" applyProtection="1">
      <alignment horizontal="center" wrapText="1"/>
      <protection locked="0" hidden="1"/>
    </xf>
    <xf numFmtId="0" fontId="9" fillId="3" borderId="2" xfId="0" applyNumberFormat="1" applyFont="1" applyFill="1" applyBorder="1" applyAlignment="1" applyProtection="1">
      <alignment horizontal="center" wrapText="1"/>
      <protection locked="0" hidden="1"/>
    </xf>
    <xf numFmtId="49" fontId="9" fillId="3" borderId="2" xfId="0" applyNumberFormat="1" applyFont="1" applyFill="1" applyBorder="1" applyAlignment="1" applyProtection="1">
      <alignment horizontal="center" wrapText="1"/>
      <protection locked="0" hidden="1"/>
    </xf>
    <xf numFmtId="0" fontId="12" fillId="0" borderId="2" xfId="0" applyNumberFormat="1" applyFont="1" applyFill="1" applyBorder="1" applyAlignment="1" applyProtection="1">
      <alignment horizontal="left" wrapText="1"/>
      <protection locked="0" hidden="1"/>
    </xf>
    <xf numFmtId="4" fontId="12" fillId="0" borderId="2" xfId="0" applyNumberFormat="1" applyFont="1" applyFill="1" applyBorder="1" applyAlignment="1" applyProtection="1">
      <alignment horizontal="left" wrapText="1"/>
      <protection locked="0" hidden="1"/>
    </xf>
    <xf numFmtId="4" fontId="12" fillId="3" borderId="2" xfId="0" applyNumberFormat="1" applyFont="1" applyFill="1" applyBorder="1" applyAlignment="1" applyProtection="1">
      <alignment horizontal="right" wrapText="1"/>
      <protection locked="0" hidden="1"/>
    </xf>
    <xf numFmtId="4" fontId="12" fillId="0" borderId="2" xfId="0" applyNumberFormat="1" applyFont="1" applyBorder="1" applyAlignment="1" applyProtection="1">
      <alignment horizontal="right"/>
      <protection locked="0" hidden="1"/>
    </xf>
    <xf numFmtId="0" fontId="12" fillId="3" borderId="2" xfId="0" applyFont="1" applyFill="1" applyBorder="1" applyAlignment="1" applyProtection="1">
      <alignment horizontal="right" wrapText="1"/>
      <protection locked="0" hidden="1"/>
    </xf>
    <xf numFmtId="4" fontId="12" fillId="0" borderId="2" xfId="0" applyNumberFormat="1" applyFont="1" applyFill="1" applyBorder="1" applyAlignment="1" applyProtection="1">
      <alignment horizontal="left" vertical="center" wrapText="1"/>
      <protection locked="0" hidden="1"/>
    </xf>
    <xf numFmtId="4" fontId="12" fillId="3" borderId="1" xfId="0" applyNumberFormat="1" applyFont="1" applyFill="1" applyBorder="1" applyAlignment="1" applyProtection="1">
      <alignment horizontal="right" wrapText="1"/>
      <protection locked="0" hidden="1"/>
    </xf>
    <xf numFmtId="4" fontId="12" fillId="0" borderId="2" xfId="0" applyNumberFormat="1" applyFont="1" applyFill="1" applyBorder="1" applyAlignment="1" applyProtection="1">
      <alignment horizontal="right" wrapText="1"/>
      <protection locked="0" hidden="1"/>
    </xf>
    <xf numFmtId="4" fontId="12" fillId="3" borderId="3" xfId="0" applyNumberFormat="1" applyFont="1" applyFill="1" applyBorder="1" applyAlignment="1" applyProtection="1">
      <alignment horizontal="right" wrapText="1"/>
      <protection locked="0" hidden="1"/>
    </xf>
    <xf numFmtId="4" fontId="12" fillId="2" borderId="1" xfId="0" applyNumberFormat="1" applyFont="1" applyFill="1" applyBorder="1" applyAlignment="1" applyProtection="1">
      <alignment horizontal="right" wrapText="1"/>
      <protection locked="0" hidden="1"/>
    </xf>
    <xf numFmtId="0" fontId="9" fillId="0" borderId="2" xfId="0" applyFont="1" applyFill="1" applyBorder="1" applyAlignment="1" applyProtection="1">
      <alignment horizontal="left" wrapText="1"/>
      <protection locked="0" hidden="1"/>
    </xf>
    <xf numFmtId="4" fontId="9" fillId="3" borderId="1" xfId="0" applyNumberFormat="1" applyFont="1" applyFill="1" applyBorder="1" applyAlignment="1" applyProtection="1">
      <alignment horizontal="right" wrapText="1"/>
      <protection locked="0" hidden="1"/>
    </xf>
    <xf numFmtId="4" fontId="12" fillId="0" borderId="1" xfId="0" applyNumberFormat="1" applyFont="1" applyFill="1" applyBorder="1" applyAlignment="1" applyProtection="1">
      <alignment horizontal="right" wrapText="1"/>
      <protection locked="0" hidden="1"/>
    </xf>
    <xf numFmtId="0" fontId="12" fillId="0" borderId="4" xfId="0" applyFont="1" applyFill="1" applyBorder="1" applyAlignment="1" applyProtection="1">
      <alignment horizontal="left" wrapText="1"/>
      <protection locked="0" hidden="1"/>
    </xf>
    <xf numFmtId="4" fontId="12" fillId="0" borderId="3" xfId="0" applyNumberFormat="1" applyFont="1" applyFill="1" applyBorder="1" applyAlignment="1" applyProtection="1">
      <alignment horizontal="right" wrapText="1"/>
      <protection locked="0" hidden="1"/>
    </xf>
    <xf numFmtId="0" fontId="15" fillId="3" borderId="2" xfId="0" applyFont="1" applyFill="1" applyBorder="1" applyAlignment="1" applyProtection="1">
      <alignment horizontal="center" wrapText="1"/>
      <protection locked="0" hidden="1"/>
    </xf>
    <xf numFmtId="0" fontId="16" fillId="3" borderId="2" xfId="0" applyNumberFormat="1" applyFont="1" applyFill="1" applyBorder="1" applyAlignment="1" applyProtection="1">
      <alignment horizontal="center" wrapText="1"/>
      <protection locked="0" hidden="1"/>
    </xf>
    <xf numFmtId="49" fontId="16" fillId="3" borderId="2" xfId="0" applyNumberFormat="1" applyFont="1" applyFill="1" applyBorder="1" applyAlignment="1" applyProtection="1">
      <alignment horizontal="center" wrapText="1"/>
      <protection locked="0" hidden="1"/>
    </xf>
    <xf numFmtId="0" fontId="9" fillId="0" borderId="4" xfId="0" applyFont="1" applyFill="1" applyBorder="1" applyAlignment="1" applyProtection="1">
      <alignment horizontal="left" wrapText="1"/>
      <protection locked="0" hidden="1"/>
    </xf>
    <xf numFmtId="4" fontId="9" fillId="3" borderId="2" xfId="0" applyNumberFormat="1" applyFont="1" applyFill="1" applyBorder="1" applyAlignment="1" applyProtection="1">
      <alignment horizontal="left" wrapText="1"/>
      <protection locked="0" hidden="1"/>
    </xf>
    <xf numFmtId="4" fontId="9" fillId="0" borderId="1" xfId="0" applyNumberFormat="1" applyFont="1" applyFill="1" applyBorder="1" applyAlignment="1" applyProtection="1">
      <alignment horizontal="right" wrapText="1"/>
      <protection locked="0" hidden="1"/>
    </xf>
    <xf numFmtId="4" fontId="14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4" fillId="0" borderId="3" xfId="0" applyFont="1" applyFill="1" applyBorder="1" applyAlignment="1" applyProtection="1">
      <alignment horizontal="left" vertical="top" wrapText="1"/>
      <protection locked="0" hidden="1"/>
    </xf>
    <xf numFmtId="4" fontId="12" fillId="2" borderId="2" xfId="0" applyNumberFormat="1" applyFont="1" applyFill="1" applyBorder="1" applyAlignment="1" applyProtection="1">
      <alignment horizontal="right"/>
      <protection locked="0" hidden="1"/>
    </xf>
    <xf numFmtId="0" fontId="13" fillId="3" borderId="2" xfId="0" applyFont="1" applyFill="1" applyBorder="1" applyAlignment="1" applyProtection="1">
      <alignment horizontal="center" wrapText="1"/>
      <protection locked="0" hidden="1"/>
    </xf>
    <xf numFmtId="4" fontId="12" fillId="3" borderId="2" xfId="0" applyNumberFormat="1" applyFont="1" applyFill="1" applyBorder="1" applyAlignment="1" applyProtection="1">
      <alignment horizontal="left" wrapText="1"/>
      <protection locked="0" hidden="1"/>
    </xf>
    <xf numFmtId="4" fontId="14" fillId="0" borderId="2" xfId="0" applyNumberFormat="1" applyFont="1" applyFill="1" applyBorder="1" applyAlignment="1" applyProtection="1">
      <alignment horizontal="right"/>
      <protection locked="0" hidden="1"/>
    </xf>
    <xf numFmtId="4" fontId="14" fillId="0" borderId="2" xfId="0" applyNumberFormat="1" applyFont="1" applyBorder="1" applyAlignment="1" applyProtection="1">
      <alignment horizontal="right"/>
      <protection locked="0" hidden="1"/>
    </xf>
    <xf numFmtId="4" fontId="12" fillId="3" borderId="2" xfId="0" applyNumberFormat="1" applyFont="1" applyFill="1" applyBorder="1" applyAlignment="1" applyProtection="1">
      <alignment horizontal="left" vertical="center" wrapText="1"/>
      <protection locked="0" hidden="1"/>
    </xf>
    <xf numFmtId="4" fontId="12" fillId="3" borderId="2" xfId="0" applyNumberFormat="1" applyFont="1" applyFill="1" applyBorder="1" applyAlignment="1" applyProtection="1">
      <alignment horizontal="right"/>
      <protection locked="0" hidden="1"/>
    </xf>
    <xf numFmtId="4" fontId="14" fillId="2" borderId="3" xfId="0" applyNumberFormat="1" applyFont="1" applyFill="1" applyBorder="1" applyAlignment="1" applyProtection="1">
      <alignment horizontal="right" wrapText="1"/>
      <protection locked="0" hidden="1"/>
    </xf>
    <xf numFmtId="4" fontId="14" fillId="0" borderId="1" xfId="0" applyNumberFormat="1" applyFont="1" applyFill="1" applyBorder="1" applyAlignment="1" applyProtection="1">
      <alignment horizontal="right" wrapText="1"/>
      <protection locked="0" hidden="1"/>
    </xf>
    <xf numFmtId="4" fontId="14" fillId="3" borderId="2" xfId="0" applyNumberFormat="1" applyFont="1" applyFill="1" applyBorder="1" applyAlignment="1" applyProtection="1">
      <alignment horizontal="right" wrapText="1"/>
      <protection locked="0" hidden="1"/>
    </xf>
    <xf numFmtId="0" fontId="16" fillId="3" borderId="2" xfId="0" applyNumberFormat="1" applyFont="1" applyFill="1" applyBorder="1" applyAlignment="1" applyProtection="1">
      <alignment horizontal="right" wrapText="1"/>
      <protection locked="0" hidden="1"/>
    </xf>
    <xf numFmtId="49" fontId="16" fillId="3" borderId="2" xfId="0" applyNumberFormat="1" applyFont="1" applyFill="1" applyBorder="1" applyAlignment="1" applyProtection="1">
      <alignment horizontal="right" wrapText="1"/>
      <protection locked="0" hidden="1"/>
    </xf>
    <xf numFmtId="4" fontId="9" fillId="0" borderId="2" xfId="0" applyNumberFormat="1" applyFont="1" applyFill="1" applyBorder="1" applyAlignment="1" applyProtection="1">
      <alignment horizontal="right" wrapText="1"/>
      <protection locked="0" hidden="1"/>
    </xf>
    <xf numFmtId="0" fontId="17" fillId="0" borderId="0" xfId="0" applyFont="1" applyAlignment="1" applyProtection="1">
      <alignment horizontal="right"/>
      <protection locked="0" hidden="1"/>
    </xf>
    <xf numFmtId="0" fontId="15" fillId="0" borderId="2" xfId="0" applyFont="1" applyFill="1" applyBorder="1" applyAlignment="1" applyProtection="1">
      <alignment horizontal="center" wrapText="1"/>
      <protection locked="0" hidden="1"/>
    </xf>
    <xf numFmtId="4" fontId="9" fillId="3" borderId="2" xfId="0" applyNumberFormat="1" applyFont="1" applyFill="1" applyBorder="1" applyAlignment="1" applyProtection="1">
      <alignment horizontal="right" wrapText="1"/>
      <protection locked="0" hidden="1"/>
    </xf>
    <xf numFmtId="4" fontId="10" fillId="0" borderId="1" xfId="0" applyNumberFormat="1" applyFont="1" applyFill="1" applyBorder="1" applyAlignment="1" applyProtection="1">
      <alignment horizontal="right" wrapText="1"/>
      <protection locked="0" hidden="1"/>
    </xf>
    <xf numFmtId="0" fontId="11" fillId="0" borderId="2" xfId="0" applyFont="1" applyFill="1" applyBorder="1" applyAlignment="1" applyProtection="1">
      <alignment horizontal="center" wrapText="1"/>
      <protection locked="0" hidden="1"/>
    </xf>
    <xf numFmtId="0" fontId="10" fillId="3" borderId="2" xfId="0" applyNumberFormat="1" applyFont="1" applyFill="1" applyBorder="1" applyAlignment="1" applyProtection="1">
      <alignment horizontal="center" wrapText="1"/>
      <protection locked="0" hidden="1"/>
    </xf>
    <xf numFmtId="49" fontId="10" fillId="3" borderId="2" xfId="0" applyNumberFormat="1" applyFont="1" applyFill="1" applyBorder="1" applyAlignment="1" applyProtection="1">
      <alignment horizontal="center" wrapText="1"/>
      <protection locked="0" hidden="1"/>
    </xf>
    <xf numFmtId="0" fontId="12" fillId="3" borderId="1" xfId="0" applyFont="1" applyFill="1" applyBorder="1" applyAlignment="1" applyProtection="1">
      <alignment horizontal="right" wrapText="1"/>
      <protection locked="0" hidden="1"/>
    </xf>
    <xf numFmtId="0" fontId="2" fillId="3" borderId="2" xfId="0" applyFont="1" applyFill="1" applyBorder="1" applyAlignment="1" applyProtection="1">
      <alignment horizontal="center"/>
      <protection locked="0" hidden="1"/>
    </xf>
    <xf numFmtId="4" fontId="10" fillId="0" borderId="2" xfId="0" applyNumberFormat="1" applyFont="1" applyFill="1" applyBorder="1" applyAlignment="1" applyProtection="1">
      <alignment horizontal="right" wrapText="1"/>
      <protection locked="0" hidden="1"/>
    </xf>
    <xf numFmtId="0" fontId="1" fillId="0" borderId="2" xfId="0" applyFont="1" applyBorder="1" applyProtection="1">
      <protection locked="0" hidden="1"/>
    </xf>
    <xf numFmtId="4" fontId="18" fillId="0" borderId="2" xfId="0" applyNumberFormat="1" applyFont="1" applyFill="1" applyBorder="1" applyProtection="1">
      <protection locked="0" hidden="1"/>
    </xf>
    <xf numFmtId="4" fontId="18" fillId="0" borderId="2" xfId="0" applyNumberFormat="1" applyFont="1" applyBorder="1" applyProtection="1">
      <protection locked="0" hidden="1"/>
    </xf>
    <xf numFmtId="0" fontId="1" fillId="0" borderId="0" xfId="0" applyFont="1" applyFill="1" applyAlignment="1" applyProtection="1">
      <alignment wrapText="1"/>
      <protection locked="0" hidden="1"/>
    </xf>
    <xf numFmtId="0" fontId="1" fillId="0" borderId="0" xfId="0" applyFont="1" applyFill="1" applyBorder="1" applyAlignment="1" applyProtection="1">
      <alignment horizontal="center" wrapText="1"/>
      <protection locked="0" hidden="1"/>
    </xf>
    <xf numFmtId="0" fontId="14" fillId="0" borderId="4" xfId="0" applyFont="1" applyFill="1" applyBorder="1" applyAlignment="1" applyProtection="1">
      <alignment horizontal="left" wrapText="1"/>
      <protection locked="0" hidden="1"/>
    </xf>
    <xf numFmtId="0" fontId="1" fillId="0" borderId="0" xfId="0" applyFont="1" applyFill="1" applyProtection="1">
      <protection locked="0" hidden="1"/>
    </xf>
    <xf numFmtId="0" fontId="10" fillId="0" borderId="2" xfId="0" applyFont="1" applyFill="1" applyBorder="1" applyAlignment="1" applyProtection="1">
      <alignment horizontal="center" vertical="center" wrapText="1"/>
      <protection locked="0" hidden="1"/>
    </xf>
    <xf numFmtId="4" fontId="14" fillId="0" borderId="2" xfId="0" applyNumberFormat="1" applyFont="1" applyFill="1" applyBorder="1" applyAlignment="1" applyProtection="1">
      <alignment horizontal="right" wrapText="1"/>
      <protection locked="0" hidden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397828</xdr:colOff>
      <xdr:row>2</xdr:row>
      <xdr:rowOff>253683</xdr:rowOff>
    </xdr:from>
    <xdr:to>
      <xdr:col>4</xdr:col>
      <xdr:colOff>515303</xdr:colOff>
      <xdr:row>2</xdr:row>
      <xdr:rowOff>371158</xdr:rowOff>
    </xdr:to>
    <xdr:sp macro="" textlink="">
      <xdr:nvSpPr>
        <xdr:cNvPr id="2" name="Прямоугольник 1"/>
        <xdr:cNvSpPr/>
      </xdr:nvSpPr>
      <xdr:spPr>
        <a:xfrm>
          <a:off x="4774565" y="1463358"/>
          <a:ext cx="117475" cy="117475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102;&#1076;&#1078;&#1077;&#1090;_&#1088;&#1086;&#1079;&#1074;_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ЛОВНА"/>
      <sheetName val="ЗвітнаФорма"/>
      <sheetName val="ПрогКошти_щоПередаються"/>
      <sheetName val="Фінансування"/>
      <sheetName val="Довідки про зміни"/>
      <sheetName val="Кошти_що_передаються"/>
      <sheetName val="ДОВІДНИК"/>
      <sheetName val="Порівняльні графіки"/>
    </sheetNames>
    <sheetDataSet>
      <sheetData sheetId="0"/>
      <sheetData sheetId="1"/>
      <sheetData sheetId="2"/>
      <sheetData sheetId="3">
        <row r="12">
          <cell r="B12">
            <v>42418</v>
          </cell>
          <cell r="F12">
            <v>3</v>
          </cell>
          <cell r="H12">
            <v>99528.8</v>
          </cell>
        </row>
        <row r="13">
          <cell r="B13">
            <v>42419</v>
          </cell>
          <cell r="F13">
            <v>20</v>
          </cell>
          <cell r="H13">
            <v>257667.83</v>
          </cell>
        </row>
        <row r="14">
          <cell r="B14">
            <v>42419</v>
          </cell>
          <cell r="F14">
            <v>4</v>
          </cell>
          <cell r="H14">
            <v>70000</v>
          </cell>
        </row>
        <row r="15">
          <cell r="B15">
            <v>42423</v>
          </cell>
          <cell r="F15">
            <v>7</v>
          </cell>
          <cell r="H15">
            <v>10000</v>
          </cell>
        </row>
        <row r="16">
          <cell r="B16">
            <v>42424</v>
          </cell>
          <cell r="F16">
            <v>10</v>
          </cell>
          <cell r="H16">
            <v>21937.200000000001</v>
          </cell>
        </row>
        <row r="17">
          <cell r="B17">
            <v>42426</v>
          </cell>
          <cell r="F17">
            <v>75</v>
          </cell>
          <cell r="H17">
            <v>850000</v>
          </cell>
        </row>
        <row r="18">
          <cell r="B18">
            <v>42431</v>
          </cell>
          <cell r="F18">
            <v>46</v>
          </cell>
          <cell r="H18">
            <v>2574.31</v>
          </cell>
        </row>
        <row r="19">
          <cell r="B19">
            <v>42431</v>
          </cell>
          <cell r="F19">
            <v>33</v>
          </cell>
          <cell r="H19">
            <v>2820.03</v>
          </cell>
        </row>
        <row r="20">
          <cell r="B20">
            <v>42439</v>
          </cell>
          <cell r="F20">
            <v>34</v>
          </cell>
          <cell r="H20">
            <v>30187.8</v>
          </cell>
        </row>
        <row r="21">
          <cell r="B21">
            <v>42439</v>
          </cell>
          <cell r="F21">
            <v>55</v>
          </cell>
          <cell r="H21">
            <v>3090</v>
          </cell>
        </row>
        <row r="22">
          <cell r="B22">
            <v>42439</v>
          </cell>
          <cell r="F22">
            <v>63</v>
          </cell>
          <cell r="H22">
            <v>2472</v>
          </cell>
        </row>
        <row r="23">
          <cell r="B23">
            <v>42440</v>
          </cell>
          <cell r="F23">
            <v>41</v>
          </cell>
          <cell r="H23">
            <v>134228.35999999999</v>
          </cell>
        </row>
        <row r="24">
          <cell r="B24">
            <v>42440</v>
          </cell>
          <cell r="F24">
            <v>53</v>
          </cell>
          <cell r="H24">
            <v>32000</v>
          </cell>
        </row>
        <row r="25">
          <cell r="B25">
            <v>42440</v>
          </cell>
          <cell r="F25">
            <v>74</v>
          </cell>
          <cell r="H25">
            <v>43500</v>
          </cell>
        </row>
        <row r="26">
          <cell r="B26">
            <v>42441</v>
          </cell>
          <cell r="F26">
            <v>24</v>
          </cell>
          <cell r="H26">
            <v>165000</v>
          </cell>
        </row>
        <row r="27">
          <cell r="B27">
            <v>42443</v>
          </cell>
          <cell r="F27">
            <v>67</v>
          </cell>
          <cell r="H27">
            <v>12529.95</v>
          </cell>
        </row>
        <row r="28">
          <cell r="B28">
            <v>42444</v>
          </cell>
          <cell r="F28">
            <v>6</v>
          </cell>
          <cell r="H28">
            <v>2000</v>
          </cell>
        </row>
        <row r="29">
          <cell r="B29">
            <v>42445</v>
          </cell>
          <cell r="F29">
            <v>64</v>
          </cell>
          <cell r="H29">
            <v>1236</v>
          </cell>
        </row>
        <row r="30">
          <cell r="B30">
            <v>42447</v>
          </cell>
          <cell r="F30">
            <v>30</v>
          </cell>
          <cell r="H30">
            <v>48941</v>
          </cell>
        </row>
        <row r="31">
          <cell r="B31">
            <v>42447</v>
          </cell>
          <cell r="F31">
            <v>26</v>
          </cell>
          <cell r="H31">
            <v>64595.519999999997</v>
          </cell>
        </row>
        <row r="32">
          <cell r="B32">
            <v>42450</v>
          </cell>
          <cell r="F32">
            <v>54</v>
          </cell>
          <cell r="H32">
            <v>13992</v>
          </cell>
        </row>
        <row r="33">
          <cell r="B33">
            <v>42450</v>
          </cell>
          <cell r="F33">
            <v>29</v>
          </cell>
          <cell r="H33">
            <v>118731</v>
          </cell>
        </row>
        <row r="34">
          <cell r="B34">
            <v>42451</v>
          </cell>
          <cell r="F34">
            <v>40</v>
          </cell>
          <cell r="H34">
            <v>16889</v>
          </cell>
        </row>
        <row r="35">
          <cell r="B35">
            <v>42451</v>
          </cell>
          <cell r="F35">
            <v>46</v>
          </cell>
          <cell r="H35">
            <v>2472</v>
          </cell>
        </row>
        <row r="36">
          <cell r="B36">
            <v>42451</v>
          </cell>
          <cell r="F36">
            <v>69</v>
          </cell>
          <cell r="H36">
            <v>813</v>
          </cell>
        </row>
        <row r="37">
          <cell r="B37">
            <v>42451</v>
          </cell>
          <cell r="F37">
            <v>71</v>
          </cell>
          <cell r="H37">
            <v>1355</v>
          </cell>
        </row>
        <row r="38">
          <cell r="B38">
            <v>42452</v>
          </cell>
          <cell r="F38">
            <v>34</v>
          </cell>
          <cell r="H38">
            <v>55996.2</v>
          </cell>
        </row>
        <row r="39">
          <cell r="B39">
            <v>42453</v>
          </cell>
          <cell r="F39">
            <v>21</v>
          </cell>
          <cell r="H39">
            <v>8531.61</v>
          </cell>
        </row>
        <row r="40">
          <cell r="B40">
            <v>42453</v>
          </cell>
          <cell r="F40">
            <v>67</v>
          </cell>
          <cell r="H40">
            <v>49488.480000000003</v>
          </cell>
        </row>
        <row r="41">
          <cell r="B41">
            <v>42453</v>
          </cell>
          <cell r="F41">
            <v>12</v>
          </cell>
          <cell r="H41">
            <v>11835.6</v>
          </cell>
        </row>
        <row r="42">
          <cell r="B42">
            <v>42453</v>
          </cell>
          <cell r="F42">
            <v>14</v>
          </cell>
          <cell r="H42">
            <v>8845.7999999999993</v>
          </cell>
        </row>
        <row r="43">
          <cell r="B43">
            <v>42453</v>
          </cell>
          <cell r="F43">
            <v>15</v>
          </cell>
          <cell r="H43">
            <v>17676.599999999999</v>
          </cell>
        </row>
        <row r="44">
          <cell r="B44">
            <v>42457</v>
          </cell>
          <cell r="F44">
            <v>69</v>
          </cell>
        </row>
        <row r="45">
          <cell r="B45">
            <v>42457</v>
          </cell>
          <cell r="F45">
            <v>70</v>
          </cell>
          <cell r="H45">
            <v>3252</v>
          </cell>
        </row>
        <row r="46">
          <cell r="B46">
            <v>42457</v>
          </cell>
          <cell r="F46">
            <v>71</v>
          </cell>
          <cell r="H46">
            <v>9605.7000000000007</v>
          </cell>
        </row>
        <row r="47">
          <cell r="B47">
            <v>42457</v>
          </cell>
          <cell r="F47">
            <v>57</v>
          </cell>
          <cell r="H47">
            <v>1664</v>
          </cell>
        </row>
        <row r="48">
          <cell r="B48">
            <v>42457</v>
          </cell>
          <cell r="F48">
            <v>10</v>
          </cell>
          <cell r="H48">
            <v>13519.8</v>
          </cell>
        </row>
        <row r="49">
          <cell r="B49">
            <v>42458</v>
          </cell>
          <cell r="F49">
            <v>69</v>
          </cell>
          <cell r="H49">
            <v>4256.55</v>
          </cell>
        </row>
        <row r="50">
          <cell r="B50">
            <v>42458</v>
          </cell>
          <cell r="F50">
            <v>19</v>
          </cell>
          <cell r="H50">
            <v>2030</v>
          </cell>
        </row>
        <row r="51">
          <cell r="B51">
            <v>42459</v>
          </cell>
          <cell r="F51">
            <v>41</v>
          </cell>
        </row>
        <row r="52">
          <cell r="B52">
            <v>42461</v>
          </cell>
          <cell r="F52">
            <v>64</v>
          </cell>
        </row>
        <row r="53">
          <cell r="B53">
            <v>42461</v>
          </cell>
          <cell r="F53">
            <v>41</v>
          </cell>
          <cell r="H53">
            <v>88698.98</v>
          </cell>
        </row>
        <row r="54">
          <cell r="B54">
            <v>42464</v>
          </cell>
          <cell r="F54">
            <v>40</v>
          </cell>
        </row>
        <row r="55">
          <cell r="B55">
            <v>42465</v>
          </cell>
          <cell r="F55">
            <v>64</v>
          </cell>
          <cell r="H55">
            <v>58755.24</v>
          </cell>
        </row>
        <row r="56">
          <cell r="B56">
            <v>42465</v>
          </cell>
          <cell r="F56">
            <v>57</v>
          </cell>
        </row>
        <row r="57">
          <cell r="B57">
            <v>42465</v>
          </cell>
          <cell r="F57">
            <v>66</v>
          </cell>
        </row>
        <row r="58">
          <cell r="B58">
            <v>42465</v>
          </cell>
          <cell r="F58">
            <v>11</v>
          </cell>
          <cell r="H58">
            <v>29493.599999999999</v>
          </cell>
        </row>
        <row r="59">
          <cell r="B59">
            <v>42465</v>
          </cell>
          <cell r="F59">
            <v>40</v>
          </cell>
          <cell r="H59">
            <v>1404.71</v>
          </cell>
        </row>
        <row r="60">
          <cell r="B60">
            <v>42466</v>
          </cell>
          <cell r="F60">
            <v>57</v>
          </cell>
          <cell r="H60">
            <v>86400</v>
          </cell>
        </row>
        <row r="61">
          <cell r="B61">
            <v>42466</v>
          </cell>
          <cell r="F61">
            <v>66</v>
          </cell>
          <cell r="H61">
            <v>29535</v>
          </cell>
        </row>
        <row r="62">
          <cell r="B62">
            <v>42467</v>
          </cell>
          <cell r="F62">
            <v>57</v>
          </cell>
        </row>
        <row r="63">
          <cell r="B63">
            <v>42468</v>
          </cell>
          <cell r="F63">
            <v>34</v>
          </cell>
          <cell r="H63">
            <v>14442</v>
          </cell>
        </row>
        <row r="64">
          <cell r="B64">
            <v>42468</v>
          </cell>
          <cell r="F64">
            <v>57</v>
          </cell>
          <cell r="H64">
            <v>4936.54</v>
          </cell>
        </row>
        <row r="65">
          <cell r="B65">
            <v>42471</v>
          </cell>
          <cell r="F65">
            <v>70</v>
          </cell>
        </row>
        <row r="66">
          <cell r="B66">
            <v>42471</v>
          </cell>
          <cell r="F66">
            <v>31</v>
          </cell>
          <cell r="H66">
            <v>1626</v>
          </cell>
        </row>
        <row r="67">
          <cell r="B67">
            <v>42471</v>
          </cell>
          <cell r="F67">
            <v>42</v>
          </cell>
          <cell r="H67">
            <v>1626</v>
          </cell>
        </row>
        <row r="68">
          <cell r="B68">
            <v>42471</v>
          </cell>
          <cell r="F68">
            <v>46</v>
          </cell>
          <cell r="H68">
            <v>2130</v>
          </cell>
        </row>
        <row r="69">
          <cell r="B69">
            <v>42472</v>
          </cell>
          <cell r="F69">
            <v>70</v>
          </cell>
          <cell r="H69">
            <v>25453.200000000001</v>
          </cell>
        </row>
        <row r="70">
          <cell r="B70">
            <v>42472</v>
          </cell>
          <cell r="F70">
            <v>18</v>
          </cell>
        </row>
        <row r="71">
          <cell r="B71">
            <v>42473</v>
          </cell>
          <cell r="F71">
            <v>18</v>
          </cell>
          <cell r="H71">
            <v>20000</v>
          </cell>
        </row>
        <row r="72">
          <cell r="B72">
            <v>42473</v>
          </cell>
          <cell r="F72">
            <v>13</v>
          </cell>
          <cell r="H72">
            <v>9550.6</v>
          </cell>
        </row>
        <row r="73">
          <cell r="B73">
            <v>42478</v>
          </cell>
          <cell r="F73">
            <v>69</v>
          </cell>
        </row>
        <row r="74">
          <cell r="B74">
            <v>42478</v>
          </cell>
          <cell r="F74">
            <v>71</v>
          </cell>
          <cell r="H74">
            <v>17650.3</v>
          </cell>
        </row>
        <row r="75">
          <cell r="B75">
            <v>42478</v>
          </cell>
          <cell r="F75">
            <v>67</v>
          </cell>
        </row>
        <row r="76">
          <cell r="B76">
            <v>42478</v>
          </cell>
          <cell r="F76">
            <v>65</v>
          </cell>
        </row>
        <row r="77">
          <cell r="B77">
            <v>42479</v>
          </cell>
          <cell r="F77">
            <v>67</v>
          </cell>
          <cell r="H77">
            <v>25000</v>
          </cell>
        </row>
        <row r="78">
          <cell r="B78">
            <v>42479</v>
          </cell>
          <cell r="F78">
            <v>65</v>
          </cell>
          <cell r="H78">
            <v>75000</v>
          </cell>
        </row>
        <row r="79">
          <cell r="B79">
            <v>42479</v>
          </cell>
          <cell r="F79">
            <v>69</v>
          </cell>
          <cell r="H79">
            <v>8906.5499999999993</v>
          </cell>
        </row>
        <row r="80">
          <cell r="B80">
            <v>42480</v>
          </cell>
          <cell r="F80">
            <v>10</v>
          </cell>
          <cell r="H80">
            <v>38645</v>
          </cell>
        </row>
        <row r="81">
          <cell r="B81">
            <v>42480</v>
          </cell>
          <cell r="F81">
            <v>6</v>
          </cell>
          <cell r="H81">
            <v>2000</v>
          </cell>
        </row>
        <row r="82">
          <cell r="B82">
            <v>42481</v>
          </cell>
          <cell r="F82">
            <v>56</v>
          </cell>
        </row>
        <row r="83">
          <cell r="B83">
            <v>42482</v>
          </cell>
          <cell r="F83">
            <v>70</v>
          </cell>
        </row>
        <row r="84">
          <cell r="B84">
            <v>42482</v>
          </cell>
          <cell r="F84">
            <v>41</v>
          </cell>
        </row>
        <row r="85">
          <cell r="B85">
            <v>42482</v>
          </cell>
          <cell r="F85">
            <v>54</v>
          </cell>
        </row>
        <row r="86">
          <cell r="B86">
            <v>42482</v>
          </cell>
          <cell r="F86">
            <v>65</v>
          </cell>
        </row>
        <row r="87">
          <cell r="B87">
            <v>42482</v>
          </cell>
          <cell r="F87">
            <v>67</v>
          </cell>
        </row>
        <row r="88">
          <cell r="B88">
            <v>42482</v>
          </cell>
          <cell r="F88">
            <v>56</v>
          </cell>
          <cell r="H88">
            <v>88629</v>
          </cell>
        </row>
        <row r="89">
          <cell r="B89">
            <v>42485</v>
          </cell>
          <cell r="F89">
            <v>70</v>
          </cell>
          <cell r="H89">
            <v>14118.3</v>
          </cell>
        </row>
        <row r="90">
          <cell r="B90">
            <v>42485</v>
          </cell>
          <cell r="F90">
            <v>41</v>
          </cell>
          <cell r="H90">
            <v>32541.200000000001</v>
          </cell>
        </row>
        <row r="91">
          <cell r="B91">
            <v>42485</v>
          </cell>
          <cell r="F91">
            <v>54</v>
          </cell>
          <cell r="H91">
            <v>3284.24</v>
          </cell>
        </row>
        <row r="92">
          <cell r="B92">
            <v>42485</v>
          </cell>
          <cell r="F92">
            <v>65</v>
          </cell>
          <cell r="H92">
            <v>3676.92</v>
          </cell>
        </row>
        <row r="93">
          <cell r="B93">
            <v>42485</v>
          </cell>
          <cell r="F93">
            <v>67</v>
          </cell>
          <cell r="H93">
            <v>2855.86</v>
          </cell>
        </row>
        <row r="94">
          <cell r="B94">
            <v>42485</v>
          </cell>
          <cell r="F94">
            <v>31</v>
          </cell>
          <cell r="H94">
            <v>16710.400000000001</v>
          </cell>
        </row>
        <row r="95">
          <cell r="B95">
            <v>42485</v>
          </cell>
          <cell r="F95">
            <v>14</v>
          </cell>
          <cell r="H95">
            <v>21034.799999999999</v>
          </cell>
        </row>
        <row r="96">
          <cell r="B96">
            <v>42485</v>
          </cell>
          <cell r="F96">
            <v>67</v>
          </cell>
        </row>
        <row r="97">
          <cell r="B97">
            <v>42485</v>
          </cell>
          <cell r="F97">
            <v>70</v>
          </cell>
        </row>
        <row r="98">
          <cell r="B98">
            <v>42486</v>
          </cell>
          <cell r="F98">
            <v>67</v>
          </cell>
          <cell r="H98">
            <v>90030.45</v>
          </cell>
        </row>
        <row r="99">
          <cell r="B99">
            <v>42486</v>
          </cell>
          <cell r="F99">
            <v>70</v>
          </cell>
          <cell r="H99">
            <v>37872</v>
          </cell>
        </row>
        <row r="100">
          <cell r="B100">
            <v>42486</v>
          </cell>
          <cell r="F100">
            <v>31</v>
          </cell>
          <cell r="H100">
            <v>530.79</v>
          </cell>
        </row>
        <row r="101">
          <cell r="B101">
            <v>42487</v>
          </cell>
          <cell r="F101">
            <v>41</v>
          </cell>
        </row>
        <row r="102">
          <cell r="B102">
            <v>42487</v>
          </cell>
          <cell r="F102">
            <v>57</v>
          </cell>
        </row>
        <row r="103">
          <cell r="B103">
            <v>42487</v>
          </cell>
          <cell r="F103">
            <v>15</v>
          </cell>
          <cell r="H103">
            <v>22026.639999999999</v>
          </cell>
        </row>
        <row r="104">
          <cell r="B104">
            <v>42487</v>
          </cell>
          <cell r="F104">
            <v>17</v>
          </cell>
          <cell r="H104">
            <v>20000</v>
          </cell>
        </row>
        <row r="105">
          <cell r="B105">
            <v>42488</v>
          </cell>
          <cell r="F105">
            <v>41</v>
          </cell>
          <cell r="H105">
            <v>79114.649999999994</v>
          </cell>
        </row>
        <row r="106">
          <cell r="B106">
            <v>42488</v>
          </cell>
          <cell r="F106">
            <v>57</v>
          </cell>
          <cell r="H106">
            <v>93591</v>
          </cell>
        </row>
        <row r="107">
          <cell r="B107">
            <v>42488</v>
          </cell>
          <cell r="F107">
            <v>164</v>
          </cell>
          <cell r="H107">
            <v>60719.37</v>
          </cell>
        </row>
        <row r="108">
          <cell r="B108">
            <v>42488</v>
          </cell>
          <cell r="F108">
            <v>42</v>
          </cell>
          <cell r="H108">
            <v>7000.08</v>
          </cell>
        </row>
        <row r="109">
          <cell r="B109">
            <v>42494</v>
          </cell>
          <cell r="F109">
            <v>57</v>
          </cell>
        </row>
        <row r="110">
          <cell r="B110">
            <v>42494</v>
          </cell>
          <cell r="F110">
            <v>55</v>
          </cell>
        </row>
        <row r="111">
          <cell r="B111">
            <v>42495</v>
          </cell>
          <cell r="F111">
            <v>57</v>
          </cell>
          <cell r="H111">
            <v>3187.16</v>
          </cell>
        </row>
        <row r="112">
          <cell r="B112">
            <v>42495</v>
          </cell>
          <cell r="F112">
            <v>55</v>
          </cell>
          <cell r="H112">
            <v>88446.6</v>
          </cell>
        </row>
        <row r="113">
          <cell r="B113">
            <v>42495</v>
          </cell>
          <cell r="F113">
            <v>71</v>
          </cell>
          <cell r="H113">
            <v>5420</v>
          </cell>
        </row>
        <row r="114">
          <cell r="B114">
            <v>42496</v>
          </cell>
          <cell r="F114">
            <v>45</v>
          </cell>
          <cell r="H114">
            <v>23000</v>
          </cell>
        </row>
        <row r="115">
          <cell r="B115">
            <v>42501</v>
          </cell>
          <cell r="F115">
            <v>6</v>
          </cell>
          <cell r="H115">
            <v>2000</v>
          </cell>
        </row>
        <row r="116">
          <cell r="B116">
            <v>42501</v>
          </cell>
          <cell r="F116">
            <v>76</v>
          </cell>
          <cell r="H116">
            <v>10364</v>
          </cell>
        </row>
        <row r="117">
          <cell r="B117">
            <v>42502</v>
          </cell>
          <cell r="F117">
            <v>57</v>
          </cell>
        </row>
        <row r="118">
          <cell r="B118">
            <v>42502</v>
          </cell>
          <cell r="F118">
            <v>57</v>
          </cell>
          <cell r="H118">
            <v>107995</v>
          </cell>
        </row>
        <row r="119">
          <cell r="B119">
            <v>42502</v>
          </cell>
          <cell r="F119">
            <v>57</v>
          </cell>
        </row>
        <row r="120">
          <cell r="B120">
            <v>42502</v>
          </cell>
          <cell r="F120">
            <v>57</v>
          </cell>
        </row>
        <row r="121">
          <cell r="B121">
            <v>42502</v>
          </cell>
          <cell r="F121">
            <v>54</v>
          </cell>
        </row>
        <row r="122">
          <cell r="B122">
            <v>42502</v>
          </cell>
          <cell r="F122">
            <v>19</v>
          </cell>
          <cell r="H122">
            <v>17158.5</v>
          </cell>
        </row>
        <row r="123">
          <cell r="B123">
            <v>42503</v>
          </cell>
          <cell r="F123">
            <v>54</v>
          </cell>
          <cell r="H123">
            <v>1532.38</v>
          </cell>
        </row>
        <row r="124">
          <cell r="B124">
            <v>42506</v>
          </cell>
          <cell r="F124">
            <v>9</v>
          </cell>
        </row>
        <row r="125">
          <cell r="B125">
            <v>42507</v>
          </cell>
          <cell r="F125">
            <v>78</v>
          </cell>
          <cell r="H125">
            <v>7998</v>
          </cell>
        </row>
        <row r="126">
          <cell r="B126">
            <v>42509</v>
          </cell>
          <cell r="F126">
            <v>71</v>
          </cell>
          <cell r="H126">
            <v>19640.7</v>
          </cell>
        </row>
        <row r="127">
          <cell r="B127">
            <v>42509</v>
          </cell>
          <cell r="F127">
            <v>65</v>
          </cell>
        </row>
        <row r="128">
          <cell r="B128">
            <v>42509</v>
          </cell>
          <cell r="F128">
            <v>12</v>
          </cell>
          <cell r="H128">
            <v>28136.9</v>
          </cell>
        </row>
        <row r="129">
          <cell r="B129">
            <v>42510</v>
          </cell>
          <cell r="F129">
            <v>65</v>
          </cell>
          <cell r="H129">
            <v>5296.51</v>
          </cell>
        </row>
        <row r="130">
          <cell r="B130">
            <v>42507</v>
          </cell>
          <cell r="F130">
            <v>70</v>
          </cell>
        </row>
        <row r="131">
          <cell r="B131">
            <v>42513</v>
          </cell>
          <cell r="F131">
            <v>70</v>
          </cell>
          <cell r="H131">
            <v>16286.8</v>
          </cell>
        </row>
        <row r="132">
          <cell r="B132">
            <v>42514</v>
          </cell>
          <cell r="F132">
            <v>33</v>
          </cell>
          <cell r="H132">
            <v>27999.35</v>
          </cell>
        </row>
        <row r="133">
          <cell r="B133">
            <v>42514</v>
          </cell>
          <cell r="F133">
            <v>78</v>
          </cell>
          <cell r="H133">
            <v>-7998</v>
          </cell>
        </row>
        <row r="134">
          <cell r="B134">
            <v>42515</v>
          </cell>
          <cell r="F134">
            <v>70</v>
          </cell>
        </row>
        <row r="135">
          <cell r="B135">
            <v>42516</v>
          </cell>
          <cell r="F135">
            <v>70</v>
          </cell>
          <cell r="H135">
            <v>10306.700000000001</v>
          </cell>
        </row>
        <row r="136">
          <cell r="B136">
            <v>42516</v>
          </cell>
          <cell r="F136">
            <v>9</v>
          </cell>
          <cell r="H136">
            <v>8100</v>
          </cell>
        </row>
        <row r="137">
          <cell r="B137">
            <v>42516</v>
          </cell>
          <cell r="F137">
            <v>6</v>
          </cell>
          <cell r="H137">
            <v>2850</v>
          </cell>
        </row>
        <row r="138">
          <cell r="B138">
            <v>42517</v>
          </cell>
          <cell r="F138">
            <v>45</v>
          </cell>
          <cell r="H138">
            <v>46000</v>
          </cell>
        </row>
        <row r="139">
          <cell r="B139">
            <v>42521</v>
          </cell>
          <cell r="F139">
            <v>41</v>
          </cell>
        </row>
        <row r="140">
          <cell r="B140">
            <v>42521</v>
          </cell>
          <cell r="F140">
            <v>57</v>
          </cell>
        </row>
        <row r="141">
          <cell r="B141">
            <v>42522</v>
          </cell>
          <cell r="F141">
            <v>41</v>
          </cell>
          <cell r="H141">
            <v>64470.38</v>
          </cell>
        </row>
        <row r="142">
          <cell r="B142">
            <v>42522</v>
          </cell>
          <cell r="F142">
            <v>57</v>
          </cell>
          <cell r="H142">
            <v>1339.84</v>
          </cell>
        </row>
        <row r="143">
          <cell r="B143">
            <v>42522</v>
          </cell>
          <cell r="F143">
            <v>33</v>
          </cell>
          <cell r="H143">
            <v>4222.7700000000004</v>
          </cell>
        </row>
        <row r="144">
          <cell r="B144">
            <v>42523</v>
          </cell>
          <cell r="F144">
            <v>70</v>
          </cell>
        </row>
        <row r="145">
          <cell r="B145">
            <v>42524</v>
          </cell>
          <cell r="F145">
            <v>70</v>
          </cell>
          <cell r="H145">
            <v>8401</v>
          </cell>
        </row>
        <row r="146">
          <cell r="B146">
            <v>42527</v>
          </cell>
          <cell r="F146">
            <v>40</v>
          </cell>
        </row>
        <row r="147">
          <cell r="B147">
            <v>42528</v>
          </cell>
          <cell r="F147">
            <v>40</v>
          </cell>
          <cell r="H147">
            <v>87076.2</v>
          </cell>
        </row>
        <row r="148">
          <cell r="B148">
            <v>42528</v>
          </cell>
          <cell r="F148">
            <v>16</v>
          </cell>
        </row>
        <row r="149">
          <cell r="B149">
            <v>42529</v>
          </cell>
          <cell r="F149">
            <v>66</v>
          </cell>
        </row>
        <row r="150">
          <cell r="B150">
            <v>42529</v>
          </cell>
          <cell r="F150">
            <v>16</v>
          </cell>
          <cell r="H150">
            <v>20000</v>
          </cell>
        </row>
        <row r="151">
          <cell r="B151">
            <v>42529</v>
          </cell>
          <cell r="F151">
            <v>11</v>
          </cell>
          <cell r="H151">
            <v>50113.9</v>
          </cell>
        </row>
        <row r="152">
          <cell r="B152">
            <v>42529</v>
          </cell>
          <cell r="F152">
            <v>66</v>
          </cell>
          <cell r="H152">
            <v>68767.8</v>
          </cell>
        </row>
        <row r="153">
          <cell r="B153">
            <v>42529</v>
          </cell>
          <cell r="F153">
            <v>82</v>
          </cell>
          <cell r="H153">
            <v>169600</v>
          </cell>
        </row>
        <row r="154">
          <cell r="B154">
            <v>42531</v>
          </cell>
          <cell r="F154">
            <v>31</v>
          </cell>
          <cell r="H154">
            <v>1626</v>
          </cell>
        </row>
        <row r="155">
          <cell r="B155">
            <v>42531</v>
          </cell>
          <cell r="F155">
            <v>66</v>
          </cell>
        </row>
        <row r="156">
          <cell r="B156">
            <v>42531</v>
          </cell>
          <cell r="F156">
            <v>85</v>
          </cell>
        </row>
        <row r="157">
          <cell r="B157">
            <v>42531</v>
          </cell>
          <cell r="F157">
            <v>29</v>
          </cell>
        </row>
        <row r="158">
          <cell r="B158">
            <v>42534</v>
          </cell>
          <cell r="F158">
            <v>70</v>
          </cell>
        </row>
        <row r="159">
          <cell r="B159">
            <v>42534</v>
          </cell>
          <cell r="F159">
            <v>66</v>
          </cell>
          <cell r="H159">
            <v>1516.14</v>
          </cell>
        </row>
        <row r="160">
          <cell r="B160">
            <v>42534</v>
          </cell>
          <cell r="F160">
            <v>85</v>
          </cell>
          <cell r="H160">
            <v>199000</v>
          </cell>
        </row>
        <row r="161">
          <cell r="B161">
            <v>42534</v>
          </cell>
          <cell r="F161">
            <v>70</v>
          </cell>
          <cell r="H161">
            <v>20655.400000000001</v>
          </cell>
        </row>
        <row r="162">
          <cell r="B162">
            <v>42534</v>
          </cell>
          <cell r="F162">
            <v>29</v>
          </cell>
          <cell r="H162">
            <v>180281.87</v>
          </cell>
        </row>
        <row r="163">
          <cell r="B163">
            <v>42537</v>
          </cell>
          <cell r="F163">
            <v>71</v>
          </cell>
          <cell r="H163">
            <v>6922.1</v>
          </cell>
        </row>
        <row r="164">
          <cell r="B164">
            <v>42537</v>
          </cell>
          <cell r="F164">
            <v>13</v>
          </cell>
          <cell r="H164">
            <v>3886.2</v>
          </cell>
        </row>
        <row r="165">
          <cell r="B165">
            <v>42538</v>
          </cell>
          <cell r="F165">
            <v>70</v>
          </cell>
        </row>
        <row r="166">
          <cell r="B166">
            <v>42538</v>
          </cell>
          <cell r="F166">
            <v>49</v>
          </cell>
          <cell r="H166">
            <v>45431.56</v>
          </cell>
        </row>
        <row r="167">
          <cell r="B167">
            <v>42538</v>
          </cell>
          <cell r="F167">
            <v>83</v>
          </cell>
        </row>
        <row r="168">
          <cell r="B168">
            <v>42538</v>
          </cell>
          <cell r="F168">
            <v>84</v>
          </cell>
        </row>
        <row r="169">
          <cell r="B169">
            <v>42538</v>
          </cell>
          <cell r="F169">
            <v>65</v>
          </cell>
        </row>
        <row r="170">
          <cell r="B170">
            <v>42542</v>
          </cell>
          <cell r="F170">
            <v>83</v>
          </cell>
          <cell r="H170">
            <v>3550</v>
          </cell>
        </row>
        <row r="171">
          <cell r="B171">
            <v>42542</v>
          </cell>
          <cell r="F171">
            <v>84</v>
          </cell>
          <cell r="H171">
            <v>2130</v>
          </cell>
        </row>
        <row r="172">
          <cell r="B172">
            <v>42542</v>
          </cell>
          <cell r="F172">
            <v>65</v>
          </cell>
          <cell r="H172">
            <v>42624.3</v>
          </cell>
        </row>
        <row r="173">
          <cell r="B173">
            <v>42542</v>
          </cell>
          <cell r="F173">
            <v>70</v>
          </cell>
          <cell r="H173">
            <v>12134</v>
          </cell>
        </row>
        <row r="174">
          <cell r="B174">
            <v>42543</v>
          </cell>
          <cell r="F174">
            <v>41</v>
          </cell>
        </row>
        <row r="175">
          <cell r="B175">
            <v>42543</v>
          </cell>
          <cell r="F175">
            <v>25</v>
          </cell>
        </row>
        <row r="176">
          <cell r="B176">
            <v>42544</v>
          </cell>
          <cell r="F176">
            <v>63</v>
          </cell>
        </row>
        <row r="177">
          <cell r="B177">
            <v>42544</v>
          </cell>
          <cell r="F177">
            <v>41</v>
          </cell>
          <cell r="H177">
            <v>39893.85</v>
          </cell>
        </row>
        <row r="178">
          <cell r="B178">
            <v>42544</v>
          </cell>
          <cell r="F178">
            <v>33</v>
          </cell>
          <cell r="H178">
            <v>2448</v>
          </cell>
        </row>
        <row r="179">
          <cell r="B179">
            <v>42544</v>
          </cell>
          <cell r="F179">
            <v>19</v>
          </cell>
        </row>
        <row r="180">
          <cell r="B180">
            <v>42544</v>
          </cell>
          <cell r="F180">
            <v>25</v>
          </cell>
          <cell r="H180">
            <v>299440</v>
          </cell>
        </row>
        <row r="181">
          <cell r="B181">
            <v>42544</v>
          </cell>
          <cell r="F181">
            <v>26</v>
          </cell>
        </row>
        <row r="182">
          <cell r="B182">
            <v>42545</v>
          </cell>
          <cell r="F182">
            <v>19</v>
          </cell>
          <cell r="H182">
            <v>36241.800000000003</v>
          </cell>
        </row>
        <row r="183">
          <cell r="B183">
            <v>42545</v>
          </cell>
          <cell r="F183">
            <v>13</v>
          </cell>
          <cell r="H183">
            <v>66216.399999999994</v>
          </cell>
        </row>
        <row r="184">
          <cell r="B184">
            <v>42545</v>
          </cell>
          <cell r="F184">
            <v>63</v>
          </cell>
          <cell r="H184">
            <v>357360</v>
          </cell>
        </row>
        <row r="185">
          <cell r="B185">
            <v>42545</v>
          </cell>
          <cell r="F185">
            <v>26</v>
          </cell>
          <cell r="H185">
            <v>150404.48000000001</v>
          </cell>
        </row>
        <row r="186">
          <cell r="B186">
            <v>42550</v>
          </cell>
          <cell r="F186">
            <v>30</v>
          </cell>
          <cell r="H186">
            <v>59687.33</v>
          </cell>
        </row>
        <row r="187">
          <cell r="B187">
            <v>42544</v>
          </cell>
          <cell r="F187">
            <v>31</v>
          </cell>
          <cell r="H187">
            <v>22767.599999999999</v>
          </cell>
        </row>
        <row r="188">
          <cell r="B188">
            <v>42556</v>
          </cell>
          <cell r="F188">
            <v>31</v>
          </cell>
        </row>
        <row r="189">
          <cell r="B189">
            <v>42556</v>
          </cell>
          <cell r="F189">
            <v>56</v>
          </cell>
        </row>
        <row r="190">
          <cell r="B190">
            <v>42534</v>
          </cell>
          <cell r="F190">
            <v>71</v>
          </cell>
          <cell r="H190">
            <v>17037.599999999999</v>
          </cell>
        </row>
        <row r="191">
          <cell r="B191">
            <v>42557</v>
          </cell>
          <cell r="F191">
            <v>31</v>
          </cell>
          <cell r="H191">
            <v>60549.599999999999</v>
          </cell>
        </row>
        <row r="192">
          <cell r="B192">
            <v>42557</v>
          </cell>
          <cell r="F192">
            <v>56</v>
          </cell>
          <cell r="H192">
            <v>11165</v>
          </cell>
        </row>
        <row r="193">
          <cell r="B193">
            <v>42557</v>
          </cell>
          <cell r="F193">
            <v>29</v>
          </cell>
        </row>
        <row r="194">
          <cell r="B194">
            <v>42558</v>
          </cell>
          <cell r="F194">
            <v>86</v>
          </cell>
        </row>
        <row r="195">
          <cell r="B195">
            <v>42558</v>
          </cell>
          <cell r="F195">
            <v>29</v>
          </cell>
          <cell r="H195">
            <v>96757.13</v>
          </cell>
        </row>
        <row r="196">
          <cell r="B196">
            <v>42559</v>
          </cell>
          <cell r="F196">
            <v>86</v>
          </cell>
          <cell r="H196">
            <v>1836</v>
          </cell>
        </row>
        <row r="197">
          <cell r="B197">
            <v>42559</v>
          </cell>
          <cell r="F197">
            <v>29</v>
          </cell>
        </row>
        <row r="198">
          <cell r="B198">
            <v>42562</v>
          </cell>
          <cell r="F198">
            <v>30</v>
          </cell>
          <cell r="H198">
            <v>7992</v>
          </cell>
        </row>
        <row r="199">
          <cell r="B199">
            <v>42562</v>
          </cell>
          <cell r="F199">
            <v>29</v>
          </cell>
          <cell r="H199">
            <v>4230</v>
          </cell>
        </row>
        <row r="200">
          <cell r="B200">
            <v>42563</v>
          </cell>
          <cell r="F200">
            <v>64</v>
          </cell>
        </row>
        <row r="201">
          <cell r="B201">
            <v>42563</v>
          </cell>
          <cell r="F201">
            <v>9</v>
          </cell>
        </row>
        <row r="202">
          <cell r="B202">
            <v>42564</v>
          </cell>
          <cell r="F202">
            <v>64</v>
          </cell>
          <cell r="H202">
            <v>137095.56</v>
          </cell>
        </row>
        <row r="203">
          <cell r="B203">
            <v>42564</v>
          </cell>
          <cell r="F203">
            <v>9</v>
          </cell>
          <cell r="H203">
            <v>18895.400000000001</v>
          </cell>
        </row>
        <row r="204">
          <cell r="B204">
            <v>42565</v>
          </cell>
          <cell r="F204">
            <v>64</v>
          </cell>
        </row>
        <row r="205">
          <cell r="B205">
            <v>42566</v>
          </cell>
          <cell r="F205">
            <v>64</v>
          </cell>
          <cell r="H205">
            <v>2898.83</v>
          </cell>
        </row>
        <row r="206">
          <cell r="B206">
            <v>42569</v>
          </cell>
          <cell r="F206">
            <v>75</v>
          </cell>
        </row>
        <row r="207">
          <cell r="B207">
            <v>42569</v>
          </cell>
          <cell r="F207">
            <v>30</v>
          </cell>
          <cell r="H207">
            <v>39178.51</v>
          </cell>
        </row>
        <row r="208">
          <cell r="B208">
            <v>42569</v>
          </cell>
          <cell r="F208">
            <v>19</v>
          </cell>
          <cell r="H208">
            <v>103208.6</v>
          </cell>
        </row>
        <row r="209">
          <cell r="B209">
            <v>42570</v>
          </cell>
          <cell r="F209">
            <v>75</v>
          </cell>
          <cell r="H209">
            <v>4264516</v>
          </cell>
        </row>
        <row r="210">
          <cell r="B210">
            <v>42570</v>
          </cell>
          <cell r="F210">
            <v>55</v>
          </cell>
        </row>
        <row r="211">
          <cell r="B211">
            <v>42571</v>
          </cell>
          <cell r="F211">
            <v>55</v>
          </cell>
          <cell r="H211">
            <v>45000</v>
          </cell>
        </row>
        <row r="212">
          <cell r="B212">
            <v>42571</v>
          </cell>
          <cell r="F212">
            <v>17</v>
          </cell>
          <cell r="H212">
            <v>22363.8</v>
          </cell>
        </row>
        <row r="213">
          <cell r="B213">
            <v>42572</v>
          </cell>
          <cell r="F213">
            <v>84</v>
          </cell>
        </row>
        <row r="214">
          <cell r="B214">
            <v>42572</v>
          </cell>
          <cell r="F214">
            <v>58</v>
          </cell>
        </row>
        <row r="215">
          <cell r="B215">
            <v>42572</v>
          </cell>
          <cell r="F215">
            <v>70</v>
          </cell>
        </row>
        <row r="216">
          <cell r="B216">
            <v>42572</v>
          </cell>
          <cell r="F216">
            <v>70</v>
          </cell>
        </row>
        <row r="217">
          <cell r="B217">
            <v>42572</v>
          </cell>
          <cell r="F217">
            <v>107</v>
          </cell>
          <cell r="H217">
            <v>3078</v>
          </cell>
        </row>
        <row r="218">
          <cell r="B218">
            <v>42572</v>
          </cell>
          <cell r="F218">
            <v>165</v>
          </cell>
          <cell r="H218">
            <v>31046.400000000001</v>
          </cell>
        </row>
        <row r="219">
          <cell r="B219">
            <v>42573</v>
          </cell>
          <cell r="F219">
            <v>84</v>
          </cell>
          <cell r="H219">
            <v>1539</v>
          </cell>
        </row>
        <row r="220">
          <cell r="B220">
            <v>42573</v>
          </cell>
          <cell r="F220">
            <v>58</v>
          </cell>
          <cell r="H220">
            <v>18915</v>
          </cell>
        </row>
        <row r="221">
          <cell r="B221">
            <v>42573</v>
          </cell>
          <cell r="F221">
            <v>70</v>
          </cell>
          <cell r="H221">
            <v>17362.2</v>
          </cell>
        </row>
        <row r="222">
          <cell r="B222">
            <v>42573</v>
          </cell>
          <cell r="F222">
            <v>30</v>
          </cell>
        </row>
        <row r="223">
          <cell r="B223">
            <v>42573</v>
          </cell>
          <cell r="F223">
            <v>54</v>
          </cell>
        </row>
        <row r="224">
          <cell r="B224">
            <v>42573</v>
          </cell>
          <cell r="F224">
            <v>105</v>
          </cell>
          <cell r="H224">
            <v>19950</v>
          </cell>
        </row>
        <row r="225">
          <cell r="B225">
            <v>42573</v>
          </cell>
          <cell r="F225">
            <v>7</v>
          </cell>
          <cell r="H225">
            <v>43880</v>
          </cell>
        </row>
        <row r="226">
          <cell r="B226">
            <v>42576</v>
          </cell>
          <cell r="F226">
            <v>14</v>
          </cell>
          <cell r="H226">
            <v>14960</v>
          </cell>
        </row>
        <row r="227">
          <cell r="B227">
            <v>42576</v>
          </cell>
          <cell r="F227">
            <v>30</v>
          </cell>
          <cell r="H227">
            <v>263223.2</v>
          </cell>
        </row>
        <row r="228">
          <cell r="B228">
            <v>42576</v>
          </cell>
          <cell r="F228">
            <v>54</v>
          </cell>
          <cell r="H228">
            <v>68250</v>
          </cell>
        </row>
        <row r="229">
          <cell r="B229">
            <v>42576</v>
          </cell>
          <cell r="F229">
            <v>65</v>
          </cell>
        </row>
        <row r="230">
          <cell r="B230">
            <v>42576</v>
          </cell>
          <cell r="F230">
            <v>106</v>
          </cell>
          <cell r="H230">
            <v>18000</v>
          </cell>
        </row>
        <row r="231">
          <cell r="B231">
            <v>42576</v>
          </cell>
          <cell r="F231">
            <v>121</v>
          </cell>
          <cell r="H231">
            <v>49920</v>
          </cell>
        </row>
        <row r="232">
          <cell r="B232">
            <v>42576</v>
          </cell>
          <cell r="F232">
            <v>126</v>
          </cell>
          <cell r="H232">
            <v>15000</v>
          </cell>
        </row>
        <row r="233">
          <cell r="B233">
            <v>42576</v>
          </cell>
          <cell r="F233">
            <v>117</v>
          </cell>
          <cell r="H233">
            <v>62568</v>
          </cell>
        </row>
        <row r="234">
          <cell r="B234">
            <v>42576</v>
          </cell>
          <cell r="F234">
            <v>26</v>
          </cell>
          <cell r="H234">
            <v>11864.58</v>
          </cell>
        </row>
        <row r="235">
          <cell r="B235">
            <v>42576</v>
          </cell>
          <cell r="F235">
            <v>25</v>
          </cell>
          <cell r="H235">
            <v>20560</v>
          </cell>
        </row>
        <row r="236">
          <cell r="B236">
            <v>42577</v>
          </cell>
          <cell r="F236">
            <v>65</v>
          </cell>
          <cell r="H236">
            <v>112956</v>
          </cell>
        </row>
        <row r="237">
          <cell r="B237">
            <v>42577</v>
          </cell>
          <cell r="F237">
            <v>94</v>
          </cell>
        </row>
        <row r="238">
          <cell r="B238">
            <v>42577</v>
          </cell>
          <cell r="F238">
            <v>70</v>
          </cell>
        </row>
        <row r="239">
          <cell r="B239">
            <v>42577</v>
          </cell>
          <cell r="F239">
            <v>118</v>
          </cell>
        </row>
        <row r="240">
          <cell r="B240">
            <v>42577</v>
          </cell>
          <cell r="F240">
            <v>119</v>
          </cell>
        </row>
        <row r="241">
          <cell r="B241">
            <v>42578</v>
          </cell>
          <cell r="F241">
            <v>94</v>
          </cell>
          <cell r="H241">
            <v>50000</v>
          </cell>
        </row>
        <row r="242">
          <cell r="B242">
            <v>42578</v>
          </cell>
          <cell r="F242">
            <v>70</v>
          </cell>
          <cell r="H242">
            <v>4878</v>
          </cell>
        </row>
        <row r="243">
          <cell r="B243">
            <v>42578</v>
          </cell>
          <cell r="F243">
            <v>89</v>
          </cell>
        </row>
        <row r="244">
          <cell r="B244">
            <v>42578</v>
          </cell>
          <cell r="F244">
            <v>73</v>
          </cell>
        </row>
        <row r="245">
          <cell r="B245">
            <v>42578</v>
          </cell>
          <cell r="F245">
            <v>118</v>
          </cell>
          <cell r="H245">
            <v>49950</v>
          </cell>
        </row>
        <row r="246">
          <cell r="B246">
            <v>42578</v>
          </cell>
          <cell r="F246">
            <v>119</v>
          </cell>
          <cell r="H246">
            <v>39800</v>
          </cell>
        </row>
        <row r="247">
          <cell r="B247">
            <v>42578</v>
          </cell>
          <cell r="F247">
            <v>124</v>
          </cell>
        </row>
        <row r="248">
          <cell r="B248">
            <v>42578</v>
          </cell>
          <cell r="F248">
            <v>125</v>
          </cell>
        </row>
        <row r="249">
          <cell r="B249">
            <v>42578</v>
          </cell>
          <cell r="F249">
            <v>122</v>
          </cell>
        </row>
        <row r="250">
          <cell r="B250">
            <v>42579</v>
          </cell>
          <cell r="F250">
            <v>89</v>
          </cell>
          <cell r="H250">
            <v>3591</v>
          </cell>
        </row>
        <row r="251">
          <cell r="B251">
            <v>42579</v>
          </cell>
          <cell r="F251">
            <v>73</v>
          </cell>
          <cell r="H251">
            <v>192111.18</v>
          </cell>
        </row>
        <row r="252">
          <cell r="B252">
            <v>42579</v>
          </cell>
          <cell r="F252">
            <v>124</v>
          </cell>
          <cell r="H252">
            <v>2840</v>
          </cell>
        </row>
        <row r="253">
          <cell r="B253">
            <v>42579</v>
          </cell>
          <cell r="F253">
            <v>125</v>
          </cell>
          <cell r="H253">
            <v>2840</v>
          </cell>
        </row>
        <row r="254">
          <cell r="B254">
            <v>42579</v>
          </cell>
          <cell r="F254">
            <v>122</v>
          </cell>
          <cell r="H254">
            <v>40000</v>
          </cell>
        </row>
        <row r="255">
          <cell r="B255">
            <v>42580</v>
          </cell>
          <cell r="F255">
            <v>30</v>
          </cell>
        </row>
        <row r="256">
          <cell r="B256">
            <v>42580</v>
          </cell>
          <cell r="F256">
            <v>30</v>
          </cell>
        </row>
        <row r="257">
          <cell r="B257">
            <v>42580</v>
          </cell>
          <cell r="F257">
            <v>41</v>
          </cell>
        </row>
        <row r="258">
          <cell r="B258">
            <v>42583</v>
          </cell>
          <cell r="F258">
            <v>30</v>
          </cell>
          <cell r="H258">
            <v>119592.23</v>
          </cell>
        </row>
        <row r="259">
          <cell r="B259">
            <v>42583</v>
          </cell>
          <cell r="F259">
            <v>41</v>
          </cell>
          <cell r="H259">
            <v>86338.36</v>
          </cell>
        </row>
        <row r="260">
          <cell r="B260">
            <v>42584</v>
          </cell>
          <cell r="F260">
            <v>115</v>
          </cell>
          <cell r="H260">
            <v>85350</v>
          </cell>
        </row>
        <row r="261">
          <cell r="B261">
            <v>42584</v>
          </cell>
          <cell r="F261">
            <v>70</v>
          </cell>
        </row>
        <row r="262">
          <cell r="B262">
            <v>42585</v>
          </cell>
          <cell r="F262">
            <v>70</v>
          </cell>
          <cell r="H262">
            <v>3252</v>
          </cell>
        </row>
        <row r="263">
          <cell r="B263">
            <v>42585</v>
          </cell>
          <cell r="F263">
            <v>71</v>
          </cell>
          <cell r="H263">
            <v>4065</v>
          </cell>
        </row>
        <row r="264">
          <cell r="B264">
            <v>42585</v>
          </cell>
          <cell r="F264">
            <v>80</v>
          </cell>
          <cell r="H264">
            <v>900000</v>
          </cell>
        </row>
        <row r="265">
          <cell r="B265">
            <v>42585</v>
          </cell>
          <cell r="F265">
            <v>64</v>
          </cell>
        </row>
        <row r="266">
          <cell r="B266">
            <v>42585</v>
          </cell>
          <cell r="F266">
            <v>64</v>
          </cell>
        </row>
        <row r="267">
          <cell r="B267">
            <v>42585</v>
          </cell>
          <cell r="F267">
            <v>81</v>
          </cell>
          <cell r="H267">
            <v>1187377.8</v>
          </cell>
        </row>
        <row r="268">
          <cell r="B268">
            <v>42586</v>
          </cell>
          <cell r="F268">
            <v>64</v>
          </cell>
          <cell r="H268">
            <v>1446</v>
          </cell>
        </row>
        <row r="269">
          <cell r="B269">
            <v>42587</v>
          </cell>
          <cell r="F269">
            <v>84</v>
          </cell>
        </row>
        <row r="270">
          <cell r="B270">
            <v>42587</v>
          </cell>
          <cell r="F270">
            <v>99</v>
          </cell>
          <cell r="H270">
            <v>36000</v>
          </cell>
        </row>
        <row r="271">
          <cell r="B271">
            <v>42590</v>
          </cell>
          <cell r="F271">
            <v>84</v>
          </cell>
          <cell r="H271">
            <v>27000</v>
          </cell>
        </row>
        <row r="272">
          <cell r="B272">
            <v>42590</v>
          </cell>
          <cell r="F272">
            <v>70</v>
          </cell>
        </row>
        <row r="273">
          <cell r="B273">
            <v>42587</v>
          </cell>
          <cell r="F273">
            <v>114</v>
          </cell>
        </row>
        <row r="274">
          <cell r="B274">
            <v>42590</v>
          </cell>
          <cell r="F274">
            <v>55</v>
          </cell>
          <cell r="H274">
            <v>40551</v>
          </cell>
        </row>
        <row r="275">
          <cell r="B275">
            <v>42591</v>
          </cell>
          <cell r="F275">
            <v>70</v>
          </cell>
          <cell r="H275">
            <v>17355</v>
          </cell>
        </row>
        <row r="276">
          <cell r="B276">
            <v>42592</v>
          </cell>
          <cell r="F276">
            <v>114</v>
          </cell>
          <cell r="H276">
            <v>40000</v>
          </cell>
        </row>
        <row r="277">
          <cell r="B277">
            <v>42592</v>
          </cell>
          <cell r="F277">
            <v>96</v>
          </cell>
        </row>
        <row r="278">
          <cell r="B278">
            <v>42593</v>
          </cell>
          <cell r="F278">
            <v>96</v>
          </cell>
          <cell r="H278">
            <v>60000</v>
          </cell>
        </row>
        <row r="279">
          <cell r="B279">
            <v>42594</v>
          </cell>
          <cell r="F279">
            <v>38</v>
          </cell>
          <cell r="H279">
            <v>5499.06</v>
          </cell>
        </row>
        <row r="280">
          <cell r="B280">
            <v>42594</v>
          </cell>
          <cell r="F280">
            <v>70</v>
          </cell>
        </row>
        <row r="281">
          <cell r="B281">
            <v>42594</v>
          </cell>
          <cell r="F281">
            <v>71</v>
          </cell>
        </row>
        <row r="282">
          <cell r="B282">
            <v>42594</v>
          </cell>
          <cell r="F282">
            <v>103</v>
          </cell>
          <cell r="H282">
            <v>1084</v>
          </cell>
        </row>
        <row r="283">
          <cell r="B283">
            <v>42597</v>
          </cell>
          <cell r="F283">
            <v>164</v>
          </cell>
        </row>
        <row r="284">
          <cell r="B284">
            <v>42597</v>
          </cell>
          <cell r="F284">
            <v>83</v>
          </cell>
        </row>
        <row r="285">
          <cell r="B285">
            <v>42597</v>
          </cell>
          <cell r="F285">
            <v>70</v>
          </cell>
          <cell r="H285">
            <v>17670.599999999999</v>
          </cell>
        </row>
        <row r="286">
          <cell r="B286">
            <v>42597</v>
          </cell>
          <cell r="F286">
            <v>71</v>
          </cell>
          <cell r="H286">
            <v>22574.400000000001</v>
          </cell>
        </row>
        <row r="287">
          <cell r="B287">
            <v>42598</v>
          </cell>
          <cell r="F287">
            <v>164</v>
          </cell>
          <cell r="H287">
            <v>4868.76</v>
          </cell>
        </row>
        <row r="288">
          <cell r="B288">
            <v>42598</v>
          </cell>
          <cell r="F288">
            <v>83</v>
          </cell>
          <cell r="H288">
            <v>54325</v>
          </cell>
        </row>
        <row r="289">
          <cell r="B289">
            <v>42598</v>
          </cell>
          <cell r="F289">
            <v>107</v>
          </cell>
        </row>
        <row r="290">
          <cell r="B290">
            <v>42598</v>
          </cell>
          <cell r="F290">
            <v>19</v>
          </cell>
        </row>
        <row r="291">
          <cell r="B291">
            <v>42598</v>
          </cell>
          <cell r="F291">
            <v>19</v>
          </cell>
        </row>
        <row r="292">
          <cell r="B292">
            <v>42599</v>
          </cell>
          <cell r="F292">
            <v>107</v>
          </cell>
          <cell r="H292">
            <v>28738.44</v>
          </cell>
        </row>
        <row r="293">
          <cell r="B293">
            <v>42599</v>
          </cell>
          <cell r="F293">
            <v>19</v>
          </cell>
          <cell r="H293">
            <v>101658.4</v>
          </cell>
        </row>
        <row r="294">
          <cell r="B294">
            <v>42599</v>
          </cell>
          <cell r="F294">
            <v>115</v>
          </cell>
        </row>
        <row r="295">
          <cell r="B295">
            <v>42599</v>
          </cell>
          <cell r="F295">
            <v>131</v>
          </cell>
        </row>
        <row r="296">
          <cell r="B296">
            <v>42600</v>
          </cell>
          <cell r="F296">
            <v>115</v>
          </cell>
          <cell r="H296">
            <v>3750</v>
          </cell>
        </row>
        <row r="297">
          <cell r="B297">
            <v>42600</v>
          </cell>
          <cell r="F297">
            <v>55</v>
          </cell>
        </row>
        <row r="298">
          <cell r="B298">
            <v>42600</v>
          </cell>
          <cell r="F298">
            <v>89</v>
          </cell>
        </row>
        <row r="299">
          <cell r="B299">
            <v>42600</v>
          </cell>
          <cell r="F299">
            <v>55</v>
          </cell>
          <cell r="H299">
            <v>80404.800000000003</v>
          </cell>
        </row>
        <row r="300">
          <cell r="B300">
            <v>42600</v>
          </cell>
          <cell r="F300">
            <v>131</v>
          </cell>
          <cell r="H300">
            <v>10900</v>
          </cell>
        </row>
        <row r="301">
          <cell r="B301">
            <v>42600</v>
          </cell>
          <cell r="F301">
            <v>76</v>
          </cell>
          <cell r="H301">
            <v>24183</v>
          </cell>
        </row>
        <row r="302">
          <cell r="B302">
            <v>42600</v>
          </cell>
          <cell r="F302">
            <v>6</v>
          </cell>
          <cell r="H302">
            <v>2000</v>
          </cell>
        </row>
        <row r="303">
          <cell r="B303">
            <v>42601</v>
          </cell>
          <cell r="F303">
            <v>89</v>
          </cell>
          <cell r="H303">
            <v>193506</v>
          </cell>
        </row>
        <row r="304">
          <cell r="B304">
            <v>42604</v>
          </cell>
          <cell r="F304">
            <v>30</v>
          </cell>
        </row>
        <row r="305">
          <cell r="B305">
            <v>42605</v>
          </cell>
          <cell r="F305">
            <v>30</v>
          </cell>
          <cell r="H305">
            <v>258932.06</v>
          </cell>
        </row>
        <row r="306">
          <cell r="B306">
            <v>42605</v>
          </cell>
          <cell r="F306">
            <v>89</v>
          </cell>
        </row>
        <row r="307">
          <cell r="B307">
            <v>42605</v>
          </cell>
          <cell r="F307">
            <v>130</v>
          </cell>
        </row>
        <row r="308">
          <cell r="B308">
            <v>42607</v>
          </cell>
          <cell r="F308">
            <v>30</v>
          </cell>
          <cell r="H308">
            <v>28533.599999999999</v>
          </cell>
        </row>
        <row r="309">
          <cell r="B309">
            <v>42607</v>
          </cell>
          <cell r="F309">
            <v>89</v>
          </cell>
          <cell r="H309">
            <v>2903</v>
          </cell>
        </row>
        <row r="310">
          <cell r="B310">
            <v>42607</v>
          </cell>
          <cell r="F310">
            <v>130</v>
          </cell>
          <cell r="H310">
            <v>2052</v>
          </cell>
        </row>
        <row r="311">
          <cell r="B311">
            <v>42607</v>
          </cell>
          <cell r="F311">
            <v>30</v>
          </cell>
        </row>
        <row r="312">
          <cell r="B312">
            <v>42607</v>
          </cell>
          <cell r="F312">
            <v>63</v>
          </cell>
        </row>
        <row r="313">
          <cell r="B313">
            <v>42607</v>
          </cell>
          <cell r="F313">
            <v>63</v>
          </cell>
        </row>
        <row r="314">
          <cell r="B314">
            <v>42607</v>
          </cell>
          <cell r="F314">
            <v>19</v>
          </cell>
        </row>
        <row r="315">
          <cell r="B315">
            <v>42607</v>
          </cell>
          <cell r="F315">
            <v>111</v>
          </cell>
        </row>
        <row r="316">
          <cell r="B316">
            <v>42608</v>
          </cell>
          <cell r="F316">
            <v>83</v>
          </cell>
        </row>
        <row r="317">
          <cell r="B317">
            <v>42608</v>
          </cell>
          <cell r="F317">
            <v>84</v>
          </cell>
        </row>
        <row r="318">
          <cell r="B318">
            <v>42608</v>
          </cell>
          <cell r="F318">
            <v>63</v>
          </cell>
          <cell r="H318">
            <v>1113944.48</v>
          </cell>
        </row>
        <row r="319">
          <cell r="B319">
            <v>42608</v>
          </cell>
          <cell r="F319">
            <v>19</v>
          </cell>
          <cell r="H319">
            <v>36781.699999999997</v>
          </cell>
        </row>
        <row r="320">
          <cell r="B320">
            <v>42608</v>
          </cell>
          <cell r="F320">
            <v>111</v>
          </cell>
          <cell r="H320">
            <v>1102.32</v>
          </cell>
        </row>
        <row r="321">
          <cell r="B321">
            <v>42608</v>
          </cell>
          <cell r="F321">
            <v>19</v>
          </cell>
        </row>
        <row r="322">
          <cell r="B322">
            <v>42611</v>
          </cell>
          <cell r="F322">
            <v>110</v>
          </cell>
        </row>
        <row r="323">
          <cell r="B323">
            <v>42611</v>
          </cell>
          <cell r="F323">
            <v>107</v>
          </cell>
        </row>
        <row r="324">
          <cell r="B324">
            <v>42611</v>
          </cell>
          <cell r="F324">
            <v>83</v>
          </cell>
          <cell r="H324">
            <v>92297</v>
          </cell>
        </row>
        <row r="325">
          <cell r="B325">
            <v>42611</v>
          </cell>
          <cell r="F325">
            <v>84</v>
          </cell>
          <cell r="H325">
            <v>56300</v>
          </cell>
        </row>
        <row r="326">
          <cell r="B326">
            <v>42611</v>
          </cell>
          <cell r="F326">
            <v>70</v>
          </cell>
          <cell r="H326">
            <v>34995</v>
          </cell>
        </row>
        <row r="327">
          <cell r="B327">
            <v>42611</v>
          </cell>
          <cell r="F327">
            <v>70</v>
          </cell>
        </row>
        <row r="328">
          <cell r="B328">
            <v>42612</v>
          </cell>
          <cell r="F328">
            <v>107</v>
          </cell>
          <cell r="H328">
            <v>68147.360000000001</v>
          </cell>
        </row>
        <row r="329">
          <cell r="B329">
            <v>42612</v>
          </cell>
          <cell r="F329">
            <v>110</v>
          </cell>
          <cell r="H329">
            <v>1200.79</v>
          </cell>
        </row>
        <row r="330">
          <cell r="B330">
            <v>42614</v>
          </cell>
          <cell r="F330">
            <v>31</v>
          </cell>
        </row>
        <row r="331">
          <cell r="B331">
            <v>42614</v>
          </cell>
          <cell r="F331">
            <v>31</v>
          </cell>
        </row>
        <row r="332">
          <cell r="B332">
            <v>42614</v>
          </cell>
          <cell r="F332">
            <v>30</v>
          </cell>
        </row>
        <row r="333">
          <cell r="B333">
            <v>42614</v>
          </cell>
          <cell r="F333">
            <v>39</v>
          </cell>
        </row>
        <row r="334">
          <cell r="B334">
            <v>42614</v>
          </cell>
          <cell r="F334">
            <v>57</v>
          </cell>
        </row>
        <row r="335">
          <cell r="B335">
            <v>42614</v>
          </cell>
          <cell r="F335">
            <v>57</v>
          </cell>
        </row>
        <row r="336">
          <cell r="B336">
            <v>42614</v>
          </cell>
          <cell r="F336">
            <v>57</v>
          </cell>
        </row>
        <row r="337">
          <cell r="B337">
            <v>42614</v>
          </cell>
          <cell r="F337">
            <v>63</v>
          </cell>
        </row>
        <row r="338">
          <cell r="B338">
            <v>42614</v>
          </cell>
          <cell r="F338">
            <v>38</v>
          </cell>
          <cell r="H338">
            <v>7842.02</v>
          </cell>
        </row>
        <row r="339">
          <cell r="B339">
            <v>42614</v>
          </cell>
          <cell r="F339">
            <v>110</v>
          </cell>
        </row>
        <row r="340">
          <cell r="B340">
            <v>42615</v>
          </cell>
          <cell r="F340">
            <v>31</v>
          </cell>
          <cell r="H340">
            <v>94394.6</v>
          </cell>
        </row>
        <row r="341">
          <cell r="B341">
            <v>42615</v>
          </cell>
          <cell r="F341">
            <v>30</v>
          </cell>
          <cell r="H341">
            <v>412876.61</v>
          </cell>
        </row>
        <row r="342">
          <cell r="B342">
            <v>42615</v>
          </cell>
          <cell r="F342">
            <v>39</v>
          </cell>
          <cell r="H342">
            <v>1992</v>
          </cell>
        </row>
        <row r="343">
          <cell r="B343">
            <v>42615</v>
          </cell>
          <cell r="F343">
            <v>57</v>
          </cell>
          <cell r="H343">
            <v>88087.5</v>
          </cell>
        </row>
        <row r="344">
          <cell r="B344">
            <v>42615</v>
          </cell>
          <cell r="F344">
            <v>63</v>
          </cell>
          <cell r="H344">
            <v>26148.04</v>
          </cell>
        </row>
        <row r="345">
          <cell r="B345">
            <v>42615</v>
          </cell>
          <cell r="F345">
            <v>110</v>
          </cell>
          <cell r="H345">
            <v>240.16</v>
          </cell>
        </row>
        <row r="346">
          <cell r="B346">
            <v>42618</v>
          </cell>
          <cell r="F346">
            <v>30</v>
          </cell>
        </row>
        <row r="347">
          <cell r="B347">
            <v>42618</v>
          </cell>
          <cell r="F347">
            <v>31</v>
          </cell>
        </row>
        <row r="348">
          <cell r="B348">
            <v>42618</v>
          </cell>
          <cell r="F348">
            <v>25</v>
          </cell>
          <cell r="H348">
            <v>197000</v>
          </cell>
        </row>
        <row r="349">
          <cell r="B349">
            <v>42619</v>
          </cell>
          <cell r="F349">
            <v>30</v>
          </cell>
          <cell r="H349">
            <v>6601.12</v>
          </cell>
        </row>
        <row r="350">
          <cell r="B350">
            <v>42619</v>
          </cell>
          <cell r="F350">
            <v>31</v>
          </cell>
          <cell r="H350">
            <v>2412.35</v>
          </cell>
        </row>
        <row r="351">
          <cell r="B351">
            <v>42619</v>
          </cell>
          <cell r="F351">
            <v>91</v>
          </cell>
        </row>
        <row r="352">
          <cell r="B352">
            <v>42620</v>
          </cell>
          <cell r="F352">
            <v>91</v>
          </cell>
          <cell r="H352">
            <v>1821.67</v>
          </cell>
        </row>
        <row r="353">
          <cell r="B353">
            <v>42620</v>
          </cell>
          <cell r="F353">
            <v>30</v>
          </cell>
        </row>
        <row r="354">
          <cell r="B354">
            <v>42620</v>
          </cell>
          <cell r="F354">
            <v>129</v>
          </cell>
        </row>
        <row r="355">
          <cell r="B355">
            <v>42620</v>
          </cell>
          <cell r="F355">
            <v>90</v>
          </cell>
        </row>
        <row r="356">
          <cell r="B356">
            <v>42620</v>
          </cell>
          <cell r="F356">
            <v>70</v>
          </cell>
        </row>
        <row r="357">
          <cell r="B357">
            <v>42620</v>
          </cell>
          <cell r="F357">
            <v>57</v>
          </cell>
        </row>
        <row r="358">
          <cell r="B358">
            <v>42621</v>
          </cell>
          <cell r="F358">
            <v>30</v>
          </cell>
          <cell r="H358">
            <v>2264.5500000000002</v>
          </cell>
        </row>
        <row r="359">
          <cell r="B359">
            <v>42621</v>
          </cell>
          <cell r="F359">
            <v>129</v>
          </cell>
          <cell r="H359">
            <v>200</v>
          </cell>
        </row>
        <row r="360">
          <cell r="B360">
            <v>42621</v>
          </cell>
          <cell r="F360">
            <v>57</v>
          </cell>
          <cell r="H360">
            <v>201743.5</v>
          </cell>
        </row>
        <row r="361">
          <cell r="B361">
            <v>42621</v>
          </cell>
          <cell r="F361">
            <v>49</v>
          </cell>
          <cell r="H361">
            <v>16694.400000000001</v>
          </cell>
        </row>
        <row r="362">
          <cell r="B362">
            <v>42621</v>
          </cell>
          <cell r="F362">
            <v>90</v>
          </cell>
          <cell r="H362">
            <v>2497000</v>
          </cell>
        </row>
        <row r="363">
          <cell r="B363">
            <v>42621</v>
          </cell>
          <cell r="F363">
            <v>70</v>
          </cell>
          <cell r="H363">
            <v>23528.6</v>
          </cell>
        </row>
        <row r="364">
          <cell r="B364">
            <v>42621</v>
          </cell>
          <cell r="F364">
            <v>91</v>
          </cell>
        </row>
        <row r="365">
          <cell r="B365">
            <v>42621</v>
          </cell>
          <cell r="F365">
            <v>25</v>
          </cell>
          <cell r="H365">
            <v>3000</v>
          </cell>
        </row>
        <row r="366">
          <cell r="B366">
            <v>42621</v>
          </cell>
          <cell r="F366">
            <v>17</v>
          </cell>
          <cell r="H366">
            <v>30813.15</v>
          </cell>
        </row>
        <row r="367">
          <cell r="B367">
            <v>42622</v>
          </cell>
          <cell r="F367">
            <v>63</v>
          </cell>
        </row>
        <row r="368">
          <cell r="B368">
            <v>42622</v>
          </cell>
          <cell r="F368">
            <v>91</v>
          </cell>
          <cell r="H368">
            <v>6156</v>
          </cell>
        </row>
        <row r="369">
          <cell r="B369">
            <v>42622</v>
          </cell>
          <cell r="F369">
            <v>63</v>
          </cell>
          <cell r="H369">
            <v>257403.51</v>
          </cell>
        </row>
        <row r="370">
          <cell r="B370">
            <v>42625</v>
          </cell>
          <cell r="F370">
            <v>109</v>
          </cell>
          <cell r="H370">
            <v>9665</v>
          </cell>
        </row>
        <row r="371">
          <cell r="B371">
            <v>42626</v>
          </cell>
          <cell r="F371">
            <v>9</v>
          </cell>
        </row>
        <row r="372">
          <cell r="B372">
            <v>42626</v>
          </cell>
          <cell r="F372">
            <v>141</v>
          </cell>
        </row>
        <row r="373">
          <cell r="B373">
            <v>42627</v>
          </cell>
          <cell r="F373">
            <v>40</v>
          </cell>
        </row>
        <row r="374">
          <cell r="B374">
            <v>42627</v>
          </cell>
          <cell r="F374">
            <v>9</v>
          </cell>
          <cell r="H374">
            <v>25177.62</v>
          </cell>
        </row>
        <row r="375">
          <cell r="B375">
            <v>42628</v>
          </cell>
          <cell r="F375">
            <v>40</v>
          </cell>
          <cell r="H375">
            <v>54805.8</v>
          </cell>
        </row>
        <row r="376">
          <cell r="B376">
            <v>42628</v>
          </cell>
          <cell r="F376">
            <v>39</v>
          </cell>
        </row>
        <row r="377">
          <cell r="B377">
            <v>42628</v>
          </cell>
          <cell r="F377">
            <v>56</v>
          </cell>
        </row>
        <row r="378">
          <cell r="B378">
            <v>42628</v>
          </cell>
          <cell r="F378">
            <v>56</v>
          </cell>
        </row>
        <row r="379">
          <cell r="B379">
            <v>42628</v>
          </cell>
          <cell r="F379">
            <v>17</v>
          </cell>
        </row>
        <row r="380">
          <cell r="B380">
            <v>42629</v>
          </cell>
          <cell r="F380">
            <v>141</v>
          </cell>
          <cell r="H380">
            <v>57510.33</v>
          </cell>
        </row>
        <row r="381">
          <cell r="B381">
            <v>42629</v>
          </cell>
          <cell r="F381">
            <v>140</v>
          </cell>
          <cell r="H381">
            <v>1778.67</v>
          </cell>
        </row>
        <row r="382">
          <cell r="B382">
            <v>42629</v>
          </cell>
          <cell r="F382">
            <v>56</v>
          </cell>
          <cell r="H382">
            <v>340175.4</v>
          </cell>
        </row>
        <row r="383">
          <cell r="B383">
            <v>42629</v>
          </cell>
          <cell r="F383">
            <v>33</v>
          </cell>
          <cell r="H383">
            <v>3042</v>
          </cell>
        </row>
        <row r="384">
          <cell r="B384">
            <v>42629</v>
          </cell>
          <cell r="F384">
            <v>39</v>
          </cell>
          <cell r="H384">
            <v>3545</v>
          </cell>
        </row>
        <row r="385">
          <cell r="B385">
            <v>42629</v>
          </cell>
          <cell r="F385">
            <v>57</v>
          </cell>
        </row>
        <row r="386">
          <cell r="B386">
            <v>42629</v>
          </cell>
          <cell r="F386">
            <v>83</v>
          </cell>
        </row>
        <row r="387">
          <cell r="B387">
            <v>42633</v>
          </cell>
          <cell r="F387">
            <v>17</v>
          </cell>
          <cell r="H387">
            <v>22363.8</v>
          </cell>
        </row>
        <row r="388">
          <cell r="B388">
            <v>42629</v>
          </cell>
          <cell r="F388">
            <v>110</v>
          </cell>
        </row>
        <row r="389">
          <cell r="B389">
            <v>42632</v>
          </cell>
          <cell r="F389">
            <v>57</v>
          </cell>
          <cell r="H389">
            <v>5099.88</v>
          </cell>
        </row>
        <row r="390">
          <cell r="B390">
            <v>42632</v>
          </cell>
          <cell r="F390">
            <v>83</v>
          </cell>
          <cell r="H390">
            <v>1612.33</v>
          </cell>
        </row>
        <row r="391">
          <cell r="B391">
            <v>42632</v>
          </cell>
          <cell r="F391">
            <v>49</v>
          </cell>
          <cell r="H391">
            <v>89508</v>
          </cell>
        </row>
        <row r="392">
          <cell r="B392">
            <v>42632</v>
          </cell>
          <cell r="F392">
            <v>33</v>
          </cell>
          <cell r="H392">
            <v>2774</v>
          </cell>
        </row>
        <row r="393">
          <cell r="B393">
            <v>42632</v>
          </cell>
          <cell r="F393">
            <v>71</v>
          </cell>
          <cell r="H393">
            <v>23524</v>
          </cell>
        </row>
        <row r="394">
          <cell r="B394">
            <v>42632</v>
          </cell>
          <cell r="F394">
            <v>30</v>
          </cell>
        </row>
        <row r="395">
          <cell r="B395">
            <v>42632</v>
          </cell>
          <cell r="F395">
            <v>130</v>
          </cell>
        </row>
        <row r="396">
          <cell r="B396">
            <v>42632</v>
          </cell>
          <cell r="F396">
            <v>110</v>
          </cell>
          <cell r="H396">
            <v>6198</v>
          </cell>
        </row>
        <row r="397">
          <cell r="B397">
            <v>42632</v>
          </cell>
          <cell r="F397">
            <v>8</v>
          </cell>
          <cell r="H397">
            <v>3000</v>
          </cell>
        </row>
        <row r="398">
          <cell r="B398">
            <v>42633</v>
          </cell>
          <cell r="F398">
            <v>30</v>
          </cell>
          <cell r="H398">
            <v>14595.6</v>
          </cell>
        </row>
        <row r="399">
          <cell r="B399">
            <v>42633</v>
          </cell>
          <cell r="F399">
            <v>130</v>
          </cell>
          <cell r="H399">
            <v>47211.6</v>
          </cell>
        </row>
        <row r="400">
          <cell r="B400">
            <v>42634</v>
          </cell>
          <cell r="F400">
            <v>124</v>
          </cell>
        </row>
        <row r="401">
          <cell r="B401">
            <v>42635</v>
          </cell>
          <cell r="F401">
            <v>36</v>
          </cell>
        </row>
        <row r="402">
          <cell r="B402">
            <v>42635</v>
          </cell>
          <cell r="F402">
            <v>75</v>
          </cell>
        </row>
        <row r="403">
          <cell r="B403">
            <v>42635</v>
          </cell>
          <cell r="F403">
            <v>124</v>
          </cell>
          <cell r="H403">
            <v>39506</v>
          </cell>
        </row>
        <row r="404">
          <cell r="B404">
            <v>42636</v>
          </cell>
          <cell r="F404">
            <v>36</v>
          </cell>
          <cell r="H404">
            <v>30773.4</v>
          </cell>
        </row>
        <row r="405">
          <cell r="B405">
            <v>42636</v>
          </cell>
          <cell r="F405">
            <v>164</v>
          </cell>
        </row>
        <row r="406">
          <cell r="B406">
            <v>42636</v>
          </cell>
          <cell r="F406">
            <v>83</v>
          </cell>
        </row>
        <row r="407">
          <cell r="B407">
            <v>42636</v>
          </cell>
          <cell r="F407">
            <v>75</v>
          </cell>
          <cell r="H407">
            <v>545000</v>
          </cell>
        </row>
        <row r="408">
          <cell r="B408">
            <v>42639</v>
          </cell>
          <cell r="F408">
            <v>164</v>
          </cell>
          <cell r="H408">
            <v>1626</v>
          </cell>
        </row>
        <row r="409">
          <cell r="B409">
            <v>42639</v>
          </cell>
          <cell r="F409">
            <v>83</v>
          </cell>
          <cell r="H409">
            <v>2052</v>
          </cell>
        </row>
        <row r="410">
          <cell r="B410">
            <v>42639</v>
          </cell>
          <cell r="F410">
            <v>155</v>
          </cell>
        </row>
        <row r="411">
          <cell r="B411">
            <v>42639</v>
          </cell>
          <cell r="F411">
            <v>141</v>
          </cell>
        </row>
        <row r="412">
          <cell r="B412">
            <v>42640</v>
          </cell>
          <cell r="F412">
            <v>71</v>
          </cell>
        </row>
        <row r="413">
          <cell r="B413">
            <v>42640</v>
          </cell>
          <cell r="F413">
            <v>70</v>
          </cell>
        </row>
        <row r="414">
          <cell r="B414">
            <v>42640</v>
          </cell>
          <cell r="F414">
            <v>69</v>
          </cell>
        </row>
        <row r="415">
          <cell r="B415">
            <v>42640</v>
          </cell>
          <cell r="F415">
            <v>30</v>
          </cell>
        </row>
        <row r="416">
          <cell r="B416">
            <v>42640</v>
          </cell>
          <cell r="F416">
            <v>43</v>
          </cell>
        </row>
        <row r="417">
          <cell r="B417">
            <v>42640</v>
          </cell>
          <cell r="F417">
            <v>63</v>
          </cell>
        </row>
        <row r="418">
          <cell r="B418">
            <v>42640</v>
          </cell>
          <cell r="F418">
            <v>155</v>
          </cell>
          <cell r="H418">
            <v>8394</v>
          </cell>
        </row>
        <row r="419">
          <cell r="B419">
            <v>42640</v>
          </cell>
          <cell r="F419">
            <v>141</v>
          </cell>
          <cell r="H419">
            <v>143260.66999999998</v>
          </cell>
        </row>
        <row r="420">
          <cell r="B420">
            <v>42640</v>
          </cell>
          <cell r="F420">
            <v>140</v>
          </cell>
          <cell r="H420">
            <v>4321.33</v>
          </cell>
        </row>
        <row r="421">
          <cell r="B421">
            <v>42640</v>
          </cell>
          <cell r="F421">
            <v>165</v>
          </cell>
        </row>
        <row r="422">
          <cell r="B422">
            <v>42640</v>
          </cell>
          <cell r="F422">
            <v>81</v>
          </cell>
          <cell r="H422">
            <v>181745.41</v>
          </cell>
        </row>
        <row r="423">
          <cell r="B423">
            <v>42640</v>
          </cell>
          <cell r="F423">
            <v>86</v>
          </cell>
        </row>
        <row r="424">
          <cell r="B424">
            <v>42641</v>
          </cell>
          <cell r="F424">
            <v>71</v>
          </cell>
          <cell r="H424">
            <v>2710</v>
          </cell>
        </row>
        <row r="425">
          <cell r="B425">
            <v>42641</v>
          </cell>
          <cell r="F425">
            <v>70</v>
          </cell>
          <cell r="H425">
            <v>4878</v>
          </cell>
        </row>
        <row r="426">
          <cell r="B426">
            <v>42641</v>
          </cell>
          <cell r="F426">
            <v>69</v>
          </cell>
          <cell r="H426">
            <v>1084</v>
          </cell>
        </row>
        <row r="427">
          <cell r="B427">
            <v>42641</v>
          </cell>
          <cell r="F427">
            <v>30</v>
          </cell>
          <cell r="H427">
            <v>120.66</v>
          </cell>
        </row>
        <row r="428">
          <cell r="B428">
            <v>42641</v>
          </cell>
          <cell r="F428">
            <v>43</v>
          </cell>
          <cell r="H428">
            <v>3724.54</v>
          </cell>
        </row>
        <row r="429">
          <cell r="B429">
            <v>42641</v>
          </cell>
          <cell r="F429">
            <v>63</v>
          </cell>
          <cell r="H429">
            <v>450060.07</v>
          </cell>
        </row>
        <row r="430">
          <cell r="B430">
            <v>42641</v>
          </cell>
          <cell r="F430">
            <v>86</v>
          </cell>
        </row>
        <row r="431">
          <cell r="B431">
            <v>42641</v>
          </cell>
          <cell r="F431">
            <v>165</v>
          </cell>
          <cell r="H431">
            <v>69065.25</v>
          </cell>
        </row>
        <row r="432">
          <cell r="B432">
            <v>42642</v>
          </cell>
          <cell r="F432">
            <v>86</v>
          </cell>
          <cell r="H432">
            <v>58605.3</v>
          </cell>
        </row>
        <row r="433">
          <cell r="B433">
            <v>42642</v>
          </cell>
          <cell r="F433">
            <v>30</v>
          </cell>
          <cell r="H433">
            <v>258532.16</v>
          </cell>
        </row>
        <row r="434">
          <cell r="B434">
            <v>42642</v>
          </cell>
          <cell r="F434">
            <v>43</v>
          </cell>
          <cell r="H434">
            <v>8417.11</v>
          </cell>
        </row>
        <row r="435">
          <cell r="B435">
            <v>42642</v>
          </cell>
          <cell r="F435">
            <v>73</v>
          </cell>
          <cell r="H435">
            <v>80093.14</v>
          </cell>
        </row>
        <row r="436">
          <cell r="B436">
            <v>42643</v>
          </cell>
          <cell r="F436">
            <v>73</v>
          </cell>
        </row>
        <row r="437">
          <cell r="B437">
            <v>42643</v>
          </cell>
          <cell r="F437">
            <v>30</v>
          </cell>
        </row>
        <row r="438">
          <cell r="B438">
            <v>42643</v>
          </cell>
          <cell r="F438">
            <v>83</v>
          </cell>
        </row>
        <row r="439">
          <cell r="B439">
            <v>42643</v>
          </cell>
          <cell r="F439">
            <v>91</v>
          </cell>
        </row>
        <row r="440">
          <cell r="B440">
            <v>42646</v>
          </cell>
          <cell r="F440">
            <v>30</v>
          </cell>
          <cell r="H440">
            <v>256481.36</v>
          </cell>
        </row>
        <row r="441">
          <cell r="B441">
            <v>42646</v>
          </cell>
          <cell r="F441">
            <v>83</v>
          </cell>
          <cell r="H441">
            <v>37616.400000000001</v>
          </cell>
        </row>
        <row r="442">
          <cell r="B442">
            <v>42646</v>
          </cell>
          <cell r="F442">
            <v>91</v>
          </cell>
          <cell r="H442">
            <v>39048</v>
          </cell>
        </row>
        <row r="443">
          <cell r="B443">
            <v>42643</v>
          </cell>
          <cell r="F443">
            <v>104</v>
          </cell>
        </row>
        <row r="444">
          <cell r="B444">
            <v>42643</v>
          </cell>
          <cell r="F444">
            <v>103</v>
          </cell>
        </row>
        <row r="445">
          <cell r="B445">
            <v>42646</v>
          </cell>
          <cell r="F445">
            <v>104</v>
          </cell>
          <cell r="H445">
            <v>83940</v>
          </cell>
        </row>
        <row r="446">
          <cell r="B446">
            <v>42646</v>
          </cell>
          <cell r="F446">
            <v>112</v>
          </cell>
        </row>
        <row r="447">
          <cell r="B447">
            <v>42646</v>
          </cell>
          <cell r="F447">
            <v>113</v>
          </cell>
        </row>
        <row r="448">
          <cell r="B448">
            <v>42646</v>
          </cell>
          <cell r="F448">
            <v>87</v>
          </cell>
        </row>
        <row r="449">
          <cell r="B449">
            <v>42647</v>
          </cell>
          <cell r="F449">
            <v>70</v>
          </cell>
        </row>
        <row r="450">
          <cell r="B450">
            <v>42647</v>
          </cell>
          <cell r="F450">
            <v>86</v>
          </cell>
        </row>
        <row r="451">
          <cell r="B451">
            <v>42647</v>
          </cell>
          <cell r="F451">
            <v>112</v>
          </cell>
          <cell r="H451">
            <v>7873</v>
          </cell>
        </row>
        <row r="452">
          <cell r="B452">
            <v>42647</v>
          </cell>
          <cell r="F452">
            <v>113</v>
          </cell>
          <cell r="H452">
            <v>4969</v>
          </cell>
        </row>
        <row r="453">
          <cell r="B453">
            <v>42647</v>
          </cell>
          <cell r="F453">
            <v>87</v>
          </cell>
          <cell r="H453">
            <v>4800.1899999999996</v>
          </cell>
        </row>
        <row r="454">
          <cell r="B454">
            <v>42647</v>
          </cell>
          <cell r="F454">
            <v>111</v>
          </cell>
        </row>
        <row r="455">
          <cell r="B455">
            <v>42647</v>
          </cell>
          <cell r="F455">
            <v>103</v>
          </cell>
          <cell r="H455">
            <v>24387.599999999999</v>
          </cell>
        </row>
        <row r="456">
          <cell r="B456">
            <v>42649</v>
          </cell>
          <cell r="F456">
            <v>70</v>
          </cell>
        </row>
        <row r="457">
          <cell r="B457">
            <v>42649</v>
          </cell>
          <cell r="F457">
            <v>69</v>
          </cell>
        </row>
        <row r="458">
          <cell r="B458">
            <v>42649</v>
          </cell>
          <cell r="F458">
            <v>43</v>
          </cell>
          <cell r="H458">
            <v>214.87</v>
          </cell>
        </row>
        <row r="459">
          <cell r="B459">
            <v>42649</v>
          </cell>
          <cell r="F459">
            <v>86</v>
          </cell>
          <cell r="H459">
            <v>6156</v>
          </cell>
        </row>
        <row r="460">
          <cell r="B460">
            <v>42649</v>
          </cell>
          <cell r="F460">
            <v>70</v>
          </cell>
          <cell r="H460">
            <v>8130</v>
          </cell>
        </row>
        <row r="461">
          <cell r="B461">
            <v>42649</v>
          </cell>
          <cell r="F461">
            <v>81</v>
          </cell>
          <cell r="H461">
            <v>15000.75</v>
          </cell>
        </row>
        <row r="462">
          <cell r="B462">
            <v>42649</v>
          </cell>
          <cell r="F462">
            <v>111</v>
          </cell>
          <cell r="H462">
            <v>14832</v>
          </cell>
        </row>
        <row r="463">
          <cell r="B463">
            <v>42649</v>
          </cell>
          <cell r="F463">
            <v>133</v>
          </cell>
        </row>
        <row r="464">
          <cell r="B464">
            <v>42649</v>
          </cell>
          <cell r="F464">
            <v>101</v>
          </cell>
        </row>
        <row r="465">
          <cell r="B465">
            <v>42650</v>
          </cell>
          <cell r="F465">
            <v>70</v>
          </cell>
          <cell r="H465">
            <v>1626</v>
          </cell>
        </row>
        <row r="466">
          <cell r="B466">
            <v>42650</v>
          </cell>
          <cell r="F466">
            <v>69</v>
          </cell>
          <cell r="H466">
            <v>5813.7</v>
          </cell>
        </row>
        <row r="467">
          <cell r="B467">
            <v>42650</v>
          </cell>
          <cell r="F467">
            <v>80</v>
          </cell>
          <cell r="H467">
            <v>303739.2</v>
          </cell>
        </row>
        <row r="468">
          <cell r="B468">
            <v>42650</v>
          </cell>
          <cell r="F468">
            <v>63</v>
          </cell>
        </row>
        <row r="469">
          <cell r="B469">
            <v>42650</v>
          </cell>
          <cell r="F469">
            <v>133</v>
          </cell>
          <cell r="H469">
            <v>1536685.5</v>
          </cell>
        </row>
        <row r="470">
          <cell r="B470">
            <v>42650</v>
          </cell>
          <cell r="F470">
            <v>132</v>
          </cell>
          <cell r="H470">
            <v>46101</v>
          </cell>
        </row>
        <row r="471">
          <cell r="B471">
            <v>42650</v>
          </cell>
          <cell r="F471">
            <v>101</v>
          </cell>
          <cell r="H471">
            <v>5544</v>
          </cell>
        </row>
        <row r="472">
          <cell r="B472">
            <v>42653</v>
          </cell>
          <cell r="F472">
            <v>70</v>
          </cell>
        </row>
        <row r="473">
          <cell r="B473">
            <v>42653</v>
          </cell>
          <cell r="F473">
            <v>70</v>
          </cell>
        </row>
        <row r="474">
          <cell r="B474">
            <v>42653</v>
          </cell>
          <cell r="F474">
            <v>71</v>
          </cell>
        </row>
        <row r="475">
          <cell r="B475">
            <v>42653</v>
          </cell>
          <cell r="F475">
            <v>144</v>
          </cell>
        </row>
        <row r="476">
          <cell r="B476">
            <v>42653</v>
          </cell>
          <cell r="F476">
            <v>63</v>
          </cell>
          <cell r="H476">
            <v>7851.6</v>
          </cell>
        </row>
        <row r="477">
          <cell r="B477">
            <v>42654</v>
          </cell>
          <cell r="F477">
            <v>70</v>
          </cell>
          <cell r="H477">
            <v>88242.4</v>
          </cell>
        </row>
        <row r="478">
          <cell r="B478">
            <v>42654</v>
          </cell>
          <cell r="F478">
            <v>71</v>
          </cell>
          <cell r="H478">
            <v>2276.1999999999998</v>
          </cell>
        </row>
        <row r="479">
          <cell r="B479">
            <v>42654</v>
          </cell>
          <cell r="F479">
            <v>95</v>
          </cell>
        </row>
        <row r="480">
          <cell r="B480">
            <v>42654</v>
          </cell>
          <cell r="F480">
            <v>144</v>
          </cell>
          <cell r="H480">
            <v>34320</v>
          </cell>
        </row>
        <row r="481">
          <cell r="B481">
            <v>42655</v>
          </cell>
          <cell r="F481">
            <v>34</v>
          </cell>
          <cell r="H481">
            <v>1505</v>
          </cell>
        </row>
        <row r="482">
          <cell r="B482">
            <v>42655</v>
          </cell>
          <cell r="F482">
            <v>95</v>
          </cell>
          <cell r="H482">
            <v>98014.7</v>
          </cell>
        </row>
        <row r="483">
          <cell r="B483">
            <v>42655</v>
          </cell>
          <cell r="F483">
            <v>164</v>
          </cell>
        </row>
        <row r="484">
          <cell r="B484">
            <v>42655</v>
          </cell>
          <cell r="F484">
            <v>64</v>
          </cell>
        </row>
        <row r="485">
          <cell r="B485">
            <v>42655</v>
          </cell>
          <cell r="F485">
            <v>137</v>
          </cell>
        </row>
        <row r="486">
          <cell r="B486">
            <v>42655</v>
          </cell>
          <cell r="F486">
            <v>87</v>
          </cell>
        </row>
        <row r="487">
          <cell r="B487">
            <v>42655</v>
          </cell>
          <cell r="F487">
            <v>107</v>
          </cell>
        </row>
        <row r="488">
          <cell r="B488">
            <v>42655</v>
          </cell>
          <cell r="F488">
            <v>107</v>
          </cell>
        </row>
        <row r="489">
          <cell r="B489">
            <v>42656</v>
          </cell>
          <cell r="F489">
            <v>164</v>
          </cell>
          <cell r="H489">
            <v>10730.98</v>
          </cell>
        </row>
        <row r="490">
          <cell r="B490">
            <v>42656</v>
          </cell>
          <cell r="F490">
            <v>64</v>
          </cell>
          <cell r="H490">
            <v>195600</v>
          </cell>
        </row>
        <row r="491">
          <cell r="B491">
            <v>42656</v>
          </cell>
          <cell r="F491">
            <v>147</v>
          </cell>
        </row>
        <row r="492">
          <cell r="B492">
            <v>42656</v>
          </cell>
          <cell r="F492">
            <v>87</v>
          </cell>
          <cell r="H492">
            <v>3308.51</v>
          </cell>
        </row>
        <row r="493">
          <cell r="B493">
            <v>42656</v>
          </cell>
          <cell r="F493">
            <v>107</v>
          </cell>
          <cell r="H493">
            <v>36.200000000000003</v>
          </cell>
        </row>
        <row r="494">
          <cell r="B494">
            <v>42656</v>
          </cell>
          <cell r="F494">
            <v>107</v>
          </cell>
          <cell r="H494">
            <v>59236.3</v>
          </cell>
        </row>
        <row r="495">
          <cell r="B495">
            <v>42656</v>
          </cell>
          <cell r="F495">
            <v>137</v>
          </cell>
          <cell r="H495">
            <v>48576.61</v>
          </cell>
        </row>
        <row r="496">
          <cell r="B496">
            <v>42656</v>
          </cell>
          <cell r="F496">
            <v>136</v>
          </cell>
          <cell r="H496">
            <v>1457.29</v>
          </cell>
        </row>
        <row r="497">
          <cell r="B497">
            <v>42656</v>
          </cell>
          <cell r="F497">
            <v>91</v>
          </cell>
          <cell r="H497">
            <v>37729.199999999997</v>
          </cell>
        </row>
        <row r="498">
          <cell r="B498">
            <v>42660</v>
          </cell>
          <cell r="F498">
            <v>147</v>
          </cell>
          <cell r="H498">
            <v>10750</v>
          </cell>
        </row>
        <row r="499">
          <cell r="B499">
            <v>42660</v>
          </cell>
          <cell r="F499">
            <v>91</v>
          </cell>
        </row>
        <row r="500">
          <cell r="B500">
            <v>42660</v>
          </cell>
          <cell r="F500">
            <v>30</v>
          </cell>
        </row>
        <row r="501">
          <cell r="B501">
            <v>42660</v>
          </cell>
          <cell r="F501">
            <v>109</v>
          </cell>
        </row>
        <row r="502">
          <cell r="B502">
            <v>42660</v>
          </cell>
          <cell r="F502">
            <v>143</v>
          </cell>
        </row>
        <row r="503">
          <cell r="B503">
            <v>42661</v>
          </cell>
          <cell r="F503">
            <v>30</v>
          </cell>
          <cell r="H503">
            <v>11844.08</v>
          </cell>
        </row>
        <row r="504">
          <cell r="B504">
            <v>42661</v>
          </cell>
          <cell r="F504">
            <v>109</v>
          </cell>
          <cell r="H504">
            <v>26738.400000000001</v>
          </cell>
        </row>
        <row r="505">
          <cell r="B505">
            <v>42661</v>
          </cell>
          <cell r="F505">
            <v>143</v>
          </cell>
          <cell r="H505">
            <v>374755.36</v>
          </cell>
        </row>
        <row r="506">
          <cell r="B506">
            <v>42661</v>
          </cell>
          <cell r="F506">
            <v>142</v>
          </cell>
          <cell r="H506">
            <v>11242.66</v>
          </cell>
        </row>
        <row r="507">
          <cell r="B507">
            <v>42662</v>
          </cell>
          <cell r="F507">
            <v>164</v>
          </cell>
        </row>
        <row r="508">
          <cell r="B508">
            <v>42662</v>
          </cell>
          <cell r="F508">
            <v>145</v>
          </cell>
        </row>
        <row r="509">
          <cell r="B509">
            <v>42662</v>
          </cell>
          <cell r="F509">
            <v>151</v>
          </cell>
        </row>
        <row r="510">
          <cell r="B510">
            <v>42662</v>
          </cell>
          <cell r="F510">
            <v>135</v>
          </cell>
        </row>
        <row r="511">
          <cell r="B511">
            <v>42663</v>
          </cell>
          <cell r="F511">
            <v>164</v>
          </cell>
          <cell r="H511">
            <v>21681</v>
          </cell>
        </row>
        <row r="512">
          <cell r="B512">
            <v>42663</v>
          </cell>
          <cell r="F512">
            <v>145</v>
          </cell>
          <cell r="H512">
            <v>770</v>
          </cell>
        </row>
        <row r="513">
          <cell r="B513">
            <v>42663</v>
          </cell>
          <cell r="F513">
            <v>151</v>
          </cell>
          <cell r="H513">
            <v>120000</v>
          </cell>
        </row>
        <row r="514">
          <cell r="B514">
            <v>42663</v>
          </cell>
          <cell r="F514">
            <v>80</v>
          </cell>
          <cell r="H514">
            <v>685923.6</v>
          </cell>
        </row>
        <row r="515">
          <cell r="B515">
            <v>42663</v>
          </cell>
          <cell r="F515">
            <v>84</v>
          </cell>
        </row>
        <row r="516">
          <cell r="B516">
            <v>42663</v>
          </cell>
          <cell r="F516">
            <v>86</v>
          </cell>
        </row>
        <row r="517">
          <cell r="B517">
            <v>42663</v>
          </cell>
          <cell r="F517">
            <v>64</v>
          </cell>
        </row>
        <row r="518">
          <cell r="B518">
            <v>42663</v>
          </cell>
          <cell r="F518">
            <v>95</v>
          </cell>
        </row>
        <row r="519">
          <cell r="B519">
            <v>42663</v>
          </cell>
          <cell r="F519">
            <v>135</v>
          </cell>
          <cell r="H519">
            <v>52976.22</v>
          </cell>
        </row>
        <row r="520">
          <cell r="B520">
            <v>42663</v>
          </cell>
          <cell r="F520">
            <v>134</v>
          </cell>
          <cell r="H520">
            <v>1638.43</v>
          </cell>
        </row>
        <row r="521">
          <cell r="B521">
            <v>42663</v>
          </cell>
          <cell r="F521">
            <v>139</v>
          </cell>
        </row>
        <row r="522">
          <cell r="B522">
            <v>42664</v>
          </cell>
          <cell r="F522">
            <v>84</v>
          </cell>
          <cell r="H522">
            <v>83997</v>
          </cell>
        </row>
        <row r="523">
          <cell r="B523">
            <v>42664</v>
          </cell>
          <cell r="F523">
            <v>86</v>
          </cell>
          <cell r="H523">
            <v>136745.70000000001</v>
          </cell>
        </row>
        <row r="524">
          <cell r="B524">
            <v>42664</v>
          </cell>
          <cell r="F524">
            <v>64</v>
          </cell>
          <cell r="H524">
            <v>1380.91</v>
          </cell>
        </row>
        <row r="525">
          <cell r="B525">
            <v>42664</v>
          </cell>
          <cell r="F525">
            <v>95</v>
          </cell>
          <cell r="H525">
            <v>29404.41</v>
          </cell>
        </row>
        <row r="526">
          <cell r="B526">
            <v>42664</v>
          </cell>
          <cell r="F526">
            <v>139</v>
          </cell>
          <cell r="H526">
            <v>47683.35</v>
          </cell>
        </row>
        <row r="527">
          <cell r="B527">
            <v>42664</v>
          </cell>
          <cell r="F527">
            <v>138</v>
          </cell>
          <cell r="H527">
            <v>1430.5</v>
          </cell>
        </row>
        <row r="528">
          <cell r="B528">
            <v>42664</v>
          </cell>
          <cell r="F528">
            <v>113</v>
          </cell>
        </row>
        <row r="529">
          <cell r="B529">
            <v>42664</v>
          </cell>
          <cell r="F529">
            <v>104</v>
          </cell>
        </row>
        <row r="530">
          <cell r="B530">
            <v>42667</v>
          </cell>
          <cell r="F530">
            <v>104</v>
          </cell>
        </row>
        <row r="531">
          <cell r="B531">
            <v>42667</v>
          </cell>
          <cell r="F531">
            <v>104</v>
          </cell>
          <cell r="H531">
            <v>135775.04999999999</v>
          </cell>
        </row>
        <row r="532">
          <cell r="B532">
            <v>42667</v>
          </cell>
          <cell r="F532">
            <v>148</v>
          </cell>
        </row>
        <row r="533">
          <cell r="B533">
            <v>42667</v>
          </cell>
          <cell r="F533">
            <v>147</v>
          </cell>
        </row>
        <row r="534">
          <cell r="B534">
            <v>42667</v>
          </cell>
          <cell r="F534">
            <v>153</v>
          </cell>
        </row>
        <row r="535">
          <cell r="B535">
            <v>42667</v>
          </cell>
          <cell r="F535">
            <v>153</v>
          </cell>
        </row>
        <row r="536">
          <cell r="B536">
            <v>42667</v>
          </cell>
          <cell r="F536">
            <v>154</v>
          </cell>
        </row>
        <row r="537">
          <cell r="B537">
            <v>42667</v>
          </cell>
          <cell r="F537">
            <v>113</v>
          </cell>
          <cell r="H537">
            <v>79995.7</v>
          </cell>
        </row>
        <row r="538">
          <cell r="B538">
            <v>42664</v>
          </cell>
          <cell r="F538">
            <v>113</v>
          </cell>
        </row>
        <row r="539">
          <cell r="B539">
            <v>42668</v>
          </cell>
          <cell r="F539">
            <v>148</v>
          </cell>
          <cell r="H539">
            <v>1539</v>
          </cell>
        </row>
        <row r="540">
          <cell r="B540">
            <v>42668</v>
          </cell>
          <cell r="F540">
            <v>147</v>
          </cell>
          <cell r="H540">
            <v>89250</v>
          </cell>
        </row>
        <row r="541">
          <cell r="B541">
            <v>42668</v>
          </cell>
          <cell r="F541">
            <v>153</v>
          </cell>
          <cell r="H541">
            <v>35981.599999999999</v>
          </cell>
        </row>
        <row r="542">
          <cell r="B542">
            <v>42668</v>
          </cell>
          <cell r="F542">
            <v>154</v>
          </cell>
          <cell r="H542">
            <v>17990.59</v>
          </cell>
        </row>
        <row r="543">
          <cell r="B543">
            <v>42668</v>
          </cell>
          <cell r="F543">
            <v>6</v>
          </cell>
          <cell r="H543">
            <v>2000</v>
          </cell>
        </row>
        <row r="544">
          <cell r="B544">
            <v>42668</v>
          </cell>
          <cell r="F544">
            <v>163</v>
          </cell>
        </row>
        <row r="545">
          <cell r="B545">
            <v>42668</v>
          </cell>
          <cell r="F545">
            <v>9</v>
          </cell>
        </row>
        <row r="546">
          <cell r="B546">
            <v>42668</v>
          </cell>
          <cell r="F546">
            <v>9</v>
          </cell>
        </row>
        <row r="547">
          <cell r="B547">
            <v>42668</v>
          </cell>
          <cell r="F547">
            <v>156</v>
          </cell>
        </row>
        <row r="548">
          <cell r="B548">
            <v>42669</v>
          </cell>
          <cell r="F548">
            <v>163</v>
          </cell>
          <cell r="H548">
            <v>330000</v>
          </cell>
        </row>
        <row r="549">
          <cell r="B549">
            <v>42669</v>
          </cell>
          <cell r="F549">
            <v>39</v>
          </cell>
        </row>
        <row r="550">
          <cell r="B550">
            <v>42669</v>
          </cell>
          <cell r="F550">
            <v>84</v>
          </cell>
        </row>
        <row r="551">
          <cell r="B551">
            <v>42669</v>
          </cell>
          <cell r="F551">
            <v>83</v>
          </cell>
        </row>
        <row r="552">
          <cell r="B552">
            <v>42669</v>
          </cell>
          <cell r="F552">
            <v>86</v>
          </cell>
        </row>
        <row r="553">
          <cell r="B553">
            <v>42669</v>
          </cell>
          <cell r="F553">
            <v>64</v>
          </cell>
        </row>
        <row r="554">
          <cell r="B554">
            <v>42669</v>
          </cell>
          <cell r="F554">
            <v>145</v>
          </cell>
        </row>
        <row r="555">
          <cell r="B555">
            <v>42669</v>
          </cell>
          <cell r="F555">
            <v>9</v>
          </cell>
          <cell r="H555">
            <v>72084.73</v>
          </cell>
        </row>
        <row r="556">
          <cell r="B556">
            <v>42669</v>
          </cell>
          <cell r="F556">
            <v>156</v>
          </cell>
          <cell r="H556">
            <v>30997.9</v>
          </cell>
        </row>
        <row r="557">
          <cell r="B557">
            <v>42669</v>
          </cell>
          <cell r="F557">
            <v>107</v>
          </cell>
        </row>
        <row r="558">
          <cell r="B558">
            <v>42670</v>
          </cell>
          <cell r="F558">
            <v>39</v>
          </cell>
          <cell r="H558">
            <v>17035.5</v>
          </cell>
        </row>
        <row r="559">
          <cell r="B559">
            <v>42670</v>
          </cell>
          <cell r="F559">
            <v>84</v>
          </cell>
          <cell r="H559">
            <v>1946.41</v>
          </cell>
        </row>
        <row r="560">
          <cell r="B560">
            <v>42670</v>
          </cell>
          <cell r="F560">
            <v>83</v>
          </cell>
          <cell r="H560">
            <v>87771.6</v>
          </cell>
        </row>
        <row r="561">
          <cell r="B561">
            <v>42670</v>
          </cell>
          <cell r="F561">
            <v>86</v>
          </cell>
          <cell r="H561">
            <v>3423.36</v>
          </cell>
        </row>
        <row r="562">
          <cell r="B562">
            <v>42670</v>
          </cell>
          <cell r="F562">
            <v>64</v>
          </cell>
          <cell r="H562">
            <v>1517.14</v>
          </cell>
        </row>
        <row r="563">
          <cell r="B563">
            <v>42670</v>
          </cell>
          <cell r="F563">
            <v>145</v>
          </cell>
          <cell r="H563">
            <v>14519.4</v>
          </cell>
        </row>
        <row r="564">
          <cell r="B564">
            <v>42670</v>
          </cell>
          <cell r="F564">
            <v>54</v>
          </cell>
        </row>
        <row r="565">
          <cell r="B565">
            <v>42670</v>
          </cell>
          <cell r="F565">
            <v>70</v>
          </cell>
        </row>
        <row r="566">
          <cell r="B566">
            <v>42670</v>
          </cell>
          <cell r="F566">
            <v>98</v>
          </cell>
          <cell r="H566">
            <v>444670.43</v>
          </cell>
        </row>
        <row r="567">
          <cell r="B567">
            <v>42670</v>
          </cell>
          <cell r="F567">
            <v>107</v>
          </cell>
          <cell r="H567">
            <v>27776.3</v>
          </cell>
        </row>
        <row r="568">
          <cell r="B568">
            <v>42671</v>
          </cell>
          <cell r="F568">
            <v>54</v>
          </cell>
          <cell r="H568">
            <v>17886</v>
          </cell>
        </row>
        <row r="569">
          <cell r="B569">
            <v>42671</v>
          </cell>
          <cell r="F569">
            <v>70</v>
          </cell>
          <cell r="H569">
            <v>16274.6</v>
          </cell>
        </row>
        <row r="570">
          <cell r="B570">
            <v>42671</v>
          </cell>
          <cell r="F570">
            <v>30</v>
          </cell>
        </row>
      </sheetData>
      <sheetData sheetId="4">
        <row r="10">
          <cell r="B10">
            <v>42373</v>
          </cell>
          <cell r="F10">
            <v>1</v>
          </cell>
          <cell r="H10">
            <v>5000</v>
          </cell>
          <cell r="I10">
            <v>15000</v>
          </cell>
          <cell r="J10">
            <v>110000</v>
          </cell>
          <cell r="K10">
            <v>90000</v>
          </cell>
          <cell r="L10">
            <v>100000</v>
          </cell>
          <cell r="M10">
            <v>225000</v>
          </cell>
          <cell r="N10">
            <v>145000</v>
          </cell>
          <cell r="O10">
            <v>125000</v>
          </cell>
          <cell r="P10">
            <v>165000</v>
          </cell>
          <cell r="Q10">
            <v>145000</v>
          </cell>
          <cell r="R10">
            <v>165000</v>
          </cell>
          <cell r="S10">
            <v>260000</v>
          </cell>
        </row>
        <row r="11">
          <cell r="B11">
            <v>42411</v>
          </cell>
          <cell r="F11">
            <v>30</v>
          </cell>
          <cell r="I11">
            <v>462950.32999999996</v>
          </cell>
        </row>
        <row r="12">
          <cell r="B12">
            <v>42411</v>
          </cell>
          <cell r="F12">
            <v>31</v>
          </cell>
          <cell r="I12">
            <v>139206.62</v>
          </cell>
        </row>
        <row r="13">
          <cell r="B13">
            <v>42411</v>
          </cell>
          <cell r="F13">
            <v>32</v>
          </cell>
          <cell r="I13">
            <v>14750.299999999988</v>
          </cell>
        </row>
        <row r="14">
          <cell r="B14">
            <v>42411</v>
          </cell>
          <cell r="F14">
            <v>33</v>
          </cell>
          <cell r="I14">
            <v>29044.000000000007</v>
          </cell>
        </row>
        <row r="15">
          <cell r="B15">
            <v>42411</v>
          </cell>
          <cell r="F15">
            <v>34</v>
          </cell>
          <cell r="I15">
            <v>102131.34999999998</v>
          </cell>
        </row>
        <row r="16">
          <cell r="B16">
            <v>42411</v>
          </cell>
          <cell r="F16">
            <v>35</v>
          </cell>
          <cell r="I16">
            <v>7101.4400000000005</v>
          </cell>
        </row>
        <row r="17">
          <cell r="B17">
            <v>42411</v>
          </cell>
          <cell r="F17">
            <v>36</v>
          </cell>
          <cell r="I17">
            <v>11569.759999999998</v>
          </cell>
        </row>
        <row r="18">
          <cell r="B18">
            <v>42411</v>
          </cell>
          <cell r="F18">
            <v>37</v>
          </cell>
          <cell r="I18">
            <v>9615.0999999999985</v>
          </cell>
        </row>
        <row r="19">
          <cell r="B19">
            <v>42411</v>
          </cell>
          <cell r="F19">
            <v>38</v>
          </cell>
          <cell r="I19">
            <v>2730.8799999999992</v>
          </cell>
        </row>
        <row r="20">
          <cell r="B20">
            <v>42411</v>
          </cell>
          <cell r="F20">
            <v>39</v>
          </cell>
          <cell r="I20">
            <v>60000</v>
          </cell>
        </row>
        <row r="21">
          <cell r="B21">
            <v>42411</v>
          </cell>
          <cell r="F21">
            <v>40</v>
          </cell>
          <cell r="I21">
            <v>320000</v>
          </cell>
        </row>
        <row r="22">
          <cell r="B22">
            <v>42411</v>
          </cell>
          <cell r="F22">
            <v>41</v>
          </cell>
          <cell r="I22">
            <v>702864.82</v>
          </cell>
        </row>
        <row r="23">
          <cell r="B23">
            <v>42411</v>
          </cell>
          <cell r="F23">
            <v>42</v>
          </cell>
          <cell r="I23">
            <v>8626.08</v>
          </cell>
        </row>
        <row r="24">
          <cell r="B24">
            <v>42411</v>
          </cell>
          <cell r="F24">
            <v>164</v>
          </cell>
          <cell r="I24">
            <v>150000</v>
          </cell>
        </row>
        <row r="25">
          <cell r="B25">
            <v>42411</v>
          </cell>
          <cell r="F25">
            <v>43</v>
          </cell>
          <cell r="I25">
            <v>525.38</v>
          </cell>
        </row>
        <row r="26">
          <cell r="B26">
            <v>42411</v>
          </cell>
          <cell r="F26">
            <v>44</v>
          </cell>
          <cell r="I26">
            <v>2518.3800000000047</v>
          </cell>
        </row>
        <row r="27">
          <cell r="B27">
            <v>42411</v>
          </cell>
          <cell r="F27">
            <v>45</v>
          </cell>
          <cell r="I27">
            <v>80000</v>
          </cell>
        </row>
        <row r="28">
          <cell r="B28">
            <v>42411</v>
          </cell>
          <cell r="F28">
            <v>46</v>
          </cell>
          <cell r="I28">
            <v>12209.929999999993</v>
          </cell>
        </row>
        <row r="29">
          <cell r="B29">
            <v>42411</v>
          </cell>
          <cell r="F29">
            <v>47</v>
          </cell>
          <cell r="I29">
            <v>6876.37</v>
          </cell>
        </row>
        <row r="30">
          <cell r="B30">
            <v>42411</v>
          </cell>
          <cell r="F30">
            <v>48</v>
          </cell>
          <cell r="I30">
            <v>12123.61</v>
          </cell>
        </row>
        <row r="31">
          <cell r="B31">
            <v>42411</v>
          </cell>
          <cell r="F31">
            <v>49</v>
          </cell>
          <cell r="I31">
            <v>97401.75</v>
          </cell>
        </row>
        <row r="32">
          <cell r="B32">
            <v>42411</v>
          </cell>
          <cell r="F32">
            <v>50</v>
          </cell>
          <cell r="I32">
            <v>3511.3300000000017</v>
          </cell>
        </row>
        <row r="33">
          <cell r="B33">
            <v>42411</v>
          </cell>
          <cell r="F33">
            <v>51</v>
          </cell>
          <cell r="I33">
            <v>27000</v>
          </cell>
        </row>
        <row r="34">
          <cell r="B34">
            <v>42411</v>
          </cell>
          <cell r="F34">
            <v>52</v>
          </cell>
          <cell r="I34">
            <v>3900.4</v>
          </cell>
        </row>
        <row r="35">
          <cell r="B35">
            <v>42411</v>
          </cell>
          <cell r="F35">
            <v>53</v>
          </cell>
          <cell r="I35">
            <v>32000</v>
          </cell>
        </row>
        <row r="36">
          <cell r="B36">
            <v>42411</v>
          </cell>
          <cell r="F36">
            <v>54</v>
          </cell>
          <cell r="I36">
            <v>250000</v>
          </cell>
        </row>
        <row r="37">
          <cell r="B37">
            <v>42411</v>
          </cell>
          <cell r="F37">
            <v>55</v>
          </cell>
          <cell r="I37">
            <v>315000</v>
          </cell>
        </row>
        <row r="38">
          <cell r="B38">
            <v>42411</v>
          </cell>
          <cell r="F38">
            <v>56</v>
          </cell>
          <cell r="I38">
            <v>300000</v>
          </cell>
        </row>
        <row r="39">
          <cell r="B39">
            <v>42411</v>
          </cell>
          <cell r="F39">
            <v>57</v>
          </cell>
          <cell r="I39">
            <v>200000</v>
          </cell>
        </row>
        <row r="40">
          <cell r="B40">
            <v>42411</v>
          </cell>
          <cell r="F40">
            <v>58</v>
          </cell>
          <cell r="I40">
            <v>30000</v>
          </cell>
        </row>
        <row r="41">
          <cell r="B41">
            <v>42411</v>
          </cell>
          <cell r="F41">
            <v>59</v>
          </cell>
          <cell r="I41">
            <v>3288.9</v>
          </cell>
        </row>
        <row r="42">
          <cell r="B42">
            <v>42411</v>
          </cell>
          <cell r="F42">
            <v>60</v>
          </cell>
          <cell r="I42">
            <v>50000</v>
          </cell>
        </row>
        <row r="43">
          <cell r="B43">
            <v>42411</v>
          </cell>
          <cell r="F43">
            <v>61</v>
          </cell>
          <cell r="I43">
            <v>150000</v>
          </cell>
        </row>
        <row r="44">
          <cell r="B44">
            <v>42411</v>
          </cell>
          <cell r="F44">
            <v>62</v>
          </cell>
          <cell r="I44">
            <v>200000</v>
          </cell>
        </row>
        <row r="45">
          <cell r="B45">
            <v>42411</v>
          </cell>
          <cell r="F45">
            <v>63</v>
          </cell>
          <cell r="I45">
            <v>1216000</v>
          </cell>
        </row>
        <row r="46">
          <cell r="B46">
            <v>42411</v>
          </cell>
          <cell r="F46">
            <v>64</v>
          </cell>
          <cell r="I46">
            <v>200000</v>
          </cell>
        </row>
        <row r="47">
          <cell r="B47">
            <v>42411</v>
          </cell>
          <cell r="F47">
            <v>65</v>
          </cell>
          <cell r="I47">
            <v>300000</v>
          </cell>
        </row>
        <row r="48">
          <cell r="B48">
            <v>42411</v>
          </cell>
          <cell r="F48">
            <v>66</v>
          </cell>
          <cell r="I48">
            <v>100000</v>
          </cell>
        </row>
        <row r="49">
          <cell r="B49">
            <v>42411</v>
          </cell>
          <cell r="F49">
            <v>67</v>
          </cell>
          <cell r="I49">
            <v>180000</v>
          </cell>
        </row>
        <row r="50">
          <cell r="B50">
            <v>42411</v>
          </cell>
          <cell r="F50">
            <v>68</v>
          </cell>
          <cell r="I50">
            <v>78394.3</v>
          </cell>
        </row>
        <row r="51">
          <cell r="B51">
            <v>42411</v>
          </cell>
          <cell r="F51">
            <v>69</v>
          </cell>
          <cell r="I51">
            <v>150000</v>
          </cell>
        </row>
        <row r="52">
          <cell r="B52">
            <v>42411</v>
          </cell>
          <cell r="F52">
            <v>70</v>
          </cell>
          <cell r="I52">
            <v>150000</v>
          </cell>
        </row>
        <row r="53">
          <cell r="B53">
            <v>42411</v>
          </cell>
          <cell r="F53">
            <v>71</v>
          </cell>
          <cell r="I53">
            <v>84459.77</v>
          </cell>
        </row>
        <row r="54">
          <cell r="B54">
            <v>42411</v>
          </cell>
          <cell r="F54">
            <v>72</v>
          </cell>
          <cell r="I54">
            <v>200000</v>
          </cell>
        </row>
        <row r="55">
          <cell r="B55">
            <v>42411</v>
          </cell>
          <cell r="F55">
            <v>73</v>
          </cell>
          <cell r="H55">
            <v>138090</v>
          </cell>
          <cell r="I55">
            <v>555383</v>
          </cell>
          <cell r="J55">
            <v>567527</v>
          </cell>
        </row>
        <row r="56">
          <cell r="B56">
            <v>42411</v>
          </cell>
          <cell r="F56">
            <v>8</v>
          </cell>
          <cell r="I56">
            <v>34000</v>
          </cell>
        </row>
        <row r="57">
          <cell r="B57">
            <v>42411</v>
          </cell>
          <cell r="F57">
            <v>6</v>
          </cell>
          <cell r="I57">
            <v>16000</v>
          </cell>
        </row>
        <row r="58">
          <cell r="B58">
            <v>42411</v>
          </cell>
          <cell r="F58">
            <v>2</v>
          </cell>
          <cell r="I58">
            <v>114600</v>
          </cell>
        </row>
        <row r="59">
          <cell r="B59">
            <v>42411</v>
          </cell>
          <cell r="F59">
            <v>3</v>
          </cell>
          <cell r="I59">
            <v>100000</v>
          </cell>
        </row>
        <row r="60">
          <cell r="B60">
            <v>42411</v>
          </cell>
          <cell r="F60">
            <v>4</v>
          </cell>
          <cell r="I60">
            <v>70000</v>
          </cell>
        </row>
        <row r="61">
          <cell r="B61">
            <v>42411</v>
          </cell>
          <cell r="F61">
            <v>5</v>
          </cell>
          <cell r="I61">
            <v>150000</v>
          </cell>
        </row>
        <row r="62">
          <cell r="B62">
            <v>42411</v>
          </cell>
          <cell r="F62">
            <v>27</v>
          </cell>
          <cell r="I62">
            <v>5212.58</v>
          </cell>
        </row>
        <row r="63">
          <cell r="B63">
            <v>42411</v>
          </cell>
          <cell r="F63">
            <v>7</v>
          </cell>
          <cell r="I63">
            <v>10000</v>
          </cell>
        </row>
        <row r="64">
          <cell r="B64">
            <v>42411</v>
          </cell>
          <cell r="F64">
            <v>28</v>
          </cell>
          <cell r="I64">
            <v>50000</v>
          </cell>
        </row>
        <row r="65">
          <cell r="B65">
            <v>42411</v>
          </cell>
          <cell r="F65">
            <v>29</v>
          </cell>
          <cell r="I65">
            <v>400000</v>
          </cell>
        </row>
        <row r="66">
          <cell r="B66">
            <v>42411</v>
          </cell>
          <cell r="F66">
            <v>10</v>
          </cell>
          <cell r="I66">
            <v>80497.3</v>
          </cell>
        </row>
        <row r="67">
          <cell r="B67">
            <v>42411</v>
          </cell>
          <cell r="F67">
            <v>11</v>
          </cell>
          <cell r="I67">
            <v>80000</v>
          </cell>
        </row>
        <row r="68">
          <cell r="B68">
            <v>42411</v>
          </cell>
          <cell r="F68">
            <v>12</v>
          </cell>
          <cell r="I68">
            <v>40000</v>
          </cell>
        </row>
        <row r="69">
          <cell r="B69">
            <v>42411</v>
          </cell>
          <cell r="F69">
            <v>13</v>
          </cell>
          <cell r="I69">
            <v>80000</v>
          </cell>
        </row>
        <row r="70">
          <cell r="B70">
            <v>42411</v>
          </cell>
          <cell r="F70">
            <v>14</v>
          </cell>
          <cell r="I70">
            <v>30000</v>
          </cell>
        </row>
        <row r="71">
          <cell r="B71">
            <v>42411</v>
          </cell>
          <cell r="F71">
            <v>15</v>
          </cell>
          <cell r="I71">
            <v>40000</v>
          </cell>
        </row>
        <row r="72">
          <cell r="B72">
            <v>42411</v>
          </cell>
          <cell r="F72">
            <v>21</v>
          </cell>
          <cell r="I72">
            <v>8818.619999999999</v>
          </cell>
        </row>
        <row r="73">
          <cell r="B73">
            <v>42411</v>
          </cell>
          <cell r="F73">
            <v>22</v>
          </cell>
          <cell r="I73">
            <v>163000</v>
          </cell>
        </row>
        <row r="74">
          <cell r="B74">
            <v>42411</v>
          </cell>
          <cell r="F74">
            <v>9</v>
          </cell>
          <cell r="I74">
            <v>80000</v>
          </cell>
        </row>
        <row r="75">
          <cell r="B75">
            <v>42411</v>
          </cell>
          <cell r="F75">
            <v>20</v>
          </cell>
          <cell r="I75">
            <v>257667.83</v>
          </cell>
        </row>
        <row r="76">
          <cell r="B76">
            <v>42411</v>
          </cell>
          <cell r="F76">
            <v>23</v>
          </cell>
          <cell r="H76">
            <v>80000</v>
          </cell>
        </row>
        <row r="77">
          <cell r="B77">
            <v>42411</v>
          </cell>
          <cell r="F77">
            <v>25</v>
          </cell>
          <cell r="I77">
            <v>320000</v>
          </cell>
        </row>
        <row r="78">
          <cell r="B78">
            <v>42411</v>
          </cell>
          <cell r="F78">
            <v>26</v>
          </cell>
          <cell r="I78">
            <v>215000</v>
          </cell>
        </row>
        <row r="79">
          <cell r="B79">
            <v>42411</v>
          </cell>
          <cell r="F79">
            <v>24</v>
          </cell>
          <cell r="I79">
            <v>165000</v>
          </cell>
        </row>
        <row r="80">
          <cell r="B80">
            <v>42411</v>
          </cell>
          <cell r="F80">
            <v>16</v>
          </cell>
          <cell r="I80">
            <v>20000</v>
          </cell>
        </row>
        <row r="81">
          <cell r="B81">
            <v>42411</v>
          </cell>
          <cell r="F81">
            <v>17</v>
          </cell>
          <cell r="I81">
            <v>20000</v>
          </cell>
        </row>
        <row r="82">
          <cell r="B82">
            <v>42411</v>
          </cell>
          <cell r="F82">
            <v>18</v>
          </cell>
          <cell r="I82">
            <v>20000</v>
          </cell>
        </row>
        <row r="83">
          <cell r="B83">
            <v>42411</v>
          </cell>
          <cell r="F83">
            <v>19</v>
          </cell>
          <cell r="I83">
            <v>60000</v>
          </cell>
        </row>
        <row r="84">
          <cell r="B84">
            <v>42423</v>
          </cell>
          <cell r="F84">
            <v>23</v>
          </cell>
          <cell r="H84">
            <v>-80000</v>
          </cell>
        </row>
        <row r="85">
          <cell r="B85">
            <v>42423</v>
          </cell>
          <cell r="F85">
            <v>74</v>
          </cell>
          <cell r="H85">
            <v>80000</v>
          </cell>
        </row>
        <row r="86">
          <cell r="B86">
            <v>42423</v>
          </cell>
          <cell r="F86">
            <v>75</v>
          </cell>
          <cell r="J86">
            <v>92479</v>
          </cell>
          <cell r="K86">
            <v>690645</v>
          </cell>
          <cell r="L86">
            <v>66876</v>
          </cell>
        </row>
        <row r="87">
          <cell r="B87">
            <v>42425</v>
          </cell>
          <cell r="F87">
            <v>63</v>
          </cell>
          <cell r="I87">
            <v>-850000</v>
          </cell>
          <cell r="J87">
            <v>92479</v>
          </cell>
          <cell r="K87">
            <v>690645</v>
          </cell>
          <cell r="L87">
            <v>66876</v>
          </cell>
        </row>
        <row r="88">
          <cell r="B88">
            <v>42425</v>
          </cell>
          <cell r="F88">
            <v>75</v>
          </cell>
          <cell r="I88">
            <v>850000</v>
          </cell>
          <cell r="J88">
            <v>-92479</v>
          </cell>
          <cell r="K88">
            <v>-690645</v>
          </cell>
          <cell r="L88">
            <v>-66876</v>
          </cell>
        </row>
        <row r="89">
          <cell r="B89">
            <v>42461</v>
          </cell>
          <cell r="F89">
            <v>57</v>
          </cell>
          <cell r="I89">
            <v>50000</v>
          </cell>
          <cell r="M89">
            <v>50000</v>
          </cell>
        </row>
        <row r="90">
          <cell r="B90">
            <v>42461</v>
          </cell>
          <cell r="F90">
            <v>32</v>
          </cell>
          <cell r="I90">
            <v>-14750.3</v>
          </cell>
        </row>
        <row r="91">
          <cell r="B91">
            <v>42461</v>
          </cell>
          <cell r="F91">
            <v>35</v>
          </cell>
          <cell r="I91">
            <v>-7101.44</v>
          </cell>
        </row>
        <row r="92">
          <cell r="B92">
            <v>42461</v>
          </cell>
          <cell r="F92">
            <v>37</v>
          </cell>
          <cell r="I92">
            <v>-9615.1</v>
          </cell>
        </row>
        <row r="93">
          <cell r="B93">
            <v>42461</v>
          </cell>
          <cell r="F93">
            <v>33</v>
          </cell>
          <cell r="I93">
            <v>16716.54</v>
          </cell>
        </row>
        <row r="94">
          <cell r="B94">
            <v>42461</v>
          </cell>
          <cell r="F94">
            <v>38</v>
          </cell>
          <cell r="I94">
            <v>14750.3</v>
          </cell>
        </row>
        <row r="95">
          <cell r="B95">
            <v>42461</v>
          </cell>
          <cell r="F95">
            <v>43</v>
          </cell>
          <cell r="I95">
            <v>2518.38</v>
          </cell>
        </row>
        <row r="96">
          <cell r="B96">
            <v>42461</v>
          </cell>
          <cell r="F96">
            <v>44</v>
          </cell>
          <cell r="I96">
            <v>-2518.38</v>
          </cell>
        </row>
        <row r="97">
          <cell r="B97">
            <v>42461</v>
          </cell>
          <cell r="F97">
            <v>74</v>
          </cell>
          <cell r="H97">
            <v>-36500</v>
          </cell>
        </row>
        <row r="98">
          <cell r="B98">
            <v>42494</v>
          </cell>
          <cell r="F98">
            <v>76</v>
          </cell>
          <cell r="L98">
            <v>35000</v>
          </cell>
        </row>
        <row r="99">
          <cell r="B99">
            <v>42494</v>
          </cell>
          <cell r="F99">
            <v>77</v>
          </cell>
          <cell r="L99">
            <v>5700</v>
          </cell>
        </row>
        <row r="100">
          <cell r="B100">
            <v>42494</v>
          </cell>
          <cell r="F100">
            <v>78</v>
          </cell>
          <cell r="L100">
            <v>9000</v>
          </cell>
        </row>
        <row r="101">
          <cell r="B101">
            <v>42494</v>
          </cell>
          <cell r="F101">
            <v>79</v>
          </cell>
          <cell r="Q101">
            <v>950600</v>
          </cell>
          <cell r="R101">
            <v>149400</v>
          </cell>
        </row>
        <row r="102">
          <cell r="B102">
            <v>42494</v>
          </cell>
          <cell r="F102">
            <v>10</v>
          </cell>
          <cell r="I102">
            <v>-6395.3</v>
          </cell>
        </row>
        <row r="103">
          <cell r="B103">
            <v>42494</v>
          </cell>
          <cell r="F103">
            <v>21</v>
          </cell>
          <cell r="I103">
            <v>-287.01</v>
          </cell>
        </row>
        <row r="104">
          <cell r="B104">
            <v>42494</v>
          </cell>
          <cell r="F104">
            <v>19</v>
          </cell>
          <cell r="I104">
            <v>6682.31</v>
          </cell>
          <cell r="L104">
            <v>100000</v>
          </cell>
        </row>
        <row r="105">
          <cell r="B105">
            <v>42496</v>
          </cell>
          <cell r="F105">
            <v>80</v>
          </cell>
          <cell r="O105">
            <v>3000000</v>
          </cell>
        </row>
        <row r="106">
          <cell r="B106">
            <v>42496</v>
          </cell>
          <cell r="F106">
            <v>81</v>
          </cell>
          <cell r="O106">
            <v>2800000</v>
          </cell>
          <cell r="P106">
            <v>600000</v>
          </cell>
          <cell r="Q106">
            <v>600000</v>
          </cell>
        </row>
        <row r="107">
          <cell r="B107">
            <v>42500</v>
          </cell>
          <cell r="F107">
            <v>82</v>
          </cell>
          <cell r="L107">
            <v>169600</v>
          </cell>
        </row>
        <row r="108">
          <cell r="B108">
            <v>42502</v>
          </cell>
          <cell r="F108">
            <v>57</v>
          </cell>
          <cell r="I108">
            <v>47800</v>
          </cell>
          <cell r="M108">
            <v>-47800</v>
          </cell>
        </row>
        <row r="109">
          <cell r="B109">
            <v>42502</v>
          </cell>
          <cell r="F109">
            <v>49</v>
          </cell>
          <cell r="I109">
            <v>-47800</v>
          </cell>
          <cell r="M109">
            <v>47800</v>
          </cell>
        </row>
        <row r="110">
          <cell r="B110">
            <v>42522</v>
          </cell>
          <cell r="F110">
            <v>83</v>
          </cell>
          <cell r="S110">
            <v>330000</v>
          </cell>
        </row>
        <row r="111">
          <cell r="B111">
            <v>42522</v>
          </cell>
          <cell r="F111">
            <v>57</v>
          </cell>
          <cell r="S111">
            <v>11000</v>
          </cell>
        </row>
        <row r="112">
          <cell r="B112">
            <v>42522</v>
          </cell>
          <cell r="F112">
            <v>84</v>
          </cell>
          <cell r="S112">
            <v>214000</v>
          </cell>
        </row>
        <row r="113">
          <cell r="B113">
            <v>42522</v>
          </cell>
          <cell r="F113">
            <v>85</v>
          </cell>
          <cell r="S113">
            <v>199000</v>
          </cell>
        </row>
        <row r="114">
          <cell r="B114">
            <v>42522</v>
          </cell>
          <cell r="F114">
            <v>86</v>
          </cell>
          <cell r="S114">
            <v>410000</v>
          </cell>
        </row>
        <row r="115">
          <cell r="B115">
            <v>42522</v>
          </cell>
          <cell r="F115">
            <v>78</v>
          </cell>
          <cell r="L115">
            <v>-9000</v>
          </cell>
        </row>
        <row r="116">
          <cell r="B116">
            <v>42522</v>
          </cell>
          <cell r="F116">
            <v>87</v>
          </cell>
          <cell r="R116">
            <v>134000</v>
          </cell>
        </row>
        <row r="117">
          <cell r="B117">
            <v>42528</v>
          </cell>
          <cell r="F117">
            <v>85</v>
          </cell>
          <cell r="I117">
            <v>199000</v>
          </cell>
          <cell r="S117">
            <v>-199000</v>
          </cell>
        </row>
        <row r="118">
          <cell r="B118">
            <v>42528</v>
          </cell>
          <cell r="F118">
            <v>60</v>
          </cell>
          <cell r="I118">
            <v>-50000</v>
          </cell>
          <cell r="S118">
            <v>50000</v>
          </cell>
        </row>
        <row r="119">
          <cell r="B119">
            <v>42528</v>
          </cell>
          <cell r="F119">
            <v>61</v>
          </cell>
          <cell r="I119">
            <v>-149000</v>
          </cell>
          <cell r="S119">
            <v>149000</v>
          </cell>
        </row>
        <row r="120">
          <cell r="B120">
            <v>42537</v>
          </cell>
          <cell r="F120">
            <v>83</v>
          </cell>
          <cell r="I120">
            <v>6870</v>
          </cell>
          <cell r="S120">
            <v>-6870</v>
          </cell>
        </row>
        <row r="121">
          <cell r="B121">
            <v>42537</v>
          </cell>
          <cell r="F121">
            <v>84</v>
          </cell>
          <cell r="I121">
            <v>3900</v>
          </cell>
          <cell r="S121">
            <v>-3900</v>
          </cell>
        </row>
        <row r="122">
          <cell r="B122">
            <v>42537</v>
          </cell>
          <cell r="F122">
            <v>52</v>
          </cell>
          <cell r="I122">
            <v>-3900</v>
          </cell>
          <cell r="S122">
            <v>3900</v>
          </cell>
        </row>
        <row r="123">
          <cell r="B123">
            <v>42537</v>
          </cell>
          <cell r="F123">
            <v>47</v>
          </cell>
          <cell r="I123">
            <v>-6870</v>
          </cell>
          <cell r="S123">
            <v>6870</v>
          </cell>
        </row>
        <row r="124">
          <cell r="B124">
            <v>42558</v>
          </cell>
          <cell r="F124">
            <v>86</v>
          </cell>
          <cell r="K124">
            <v>180000</v>
          </cell>
          <cell r="S124">
            <v>-180000</v>
          </cell>
        </row>
        <row r="125">
          <cell r="B125">
            <v>42558</v>
          </cell>
          <cell r="F125">
            <v>63</v>
          </cell>
          <cell r="K125">
            <v>-180000</v>
          </cell>
          <cell r="S125">
            <v>180000</v>
          </cell>
        </row>
        <row r="126">
          <cell r="B126">
            <v>42564</v>
          </cell>
          <cell r="F126">
            <v>30</v>
          </cell>
          <cell r="N126">
            <v>2000000</v>
          </cell>
        </row>
        <row r="127">
          <cell r="B127">
            <v>42564</v>
          </cell>
          <cell r="F127">
            <v>38</v>
          </cell>
          <cell r="N127">
            <v>45000</v>
          </cell>
        </row>
        <row r="128">
          <cell r="B128">
            <v>42564</v>
          </cell>
          <cell r="F128">
            <v>88</v>
          </cell>
          <cell r="N128">
            <v>500000</v>
          </cell>
        </row>
        <row r="129">
          <cell r="B129">
            <v>42564</v>
          </cell>
          <cell r="F129">
            <v>39</v>
          </cell>
          <cell r="N129">
            <v>40000</v>
          </cell>
        </row>
        <row r="130">
          <cell r="B130">
            <v>42564</v>
          </cell>
          <cell r="F130">
            <v>36</v>
          </cell>
          <cell r="N130">
            <v>40000</v>
          </cell>
        </row>
        <row r="131">
          <cell r="B131">
            <v>42564</v>
          </cell>
          <cell r="F131">
            <v>31</v>
          </cell>
          <cell r="N131">
            <v>100000</v>
          </cell>
        </row>
        <row r="132">
          <cell r="B132">
            <v>42564</v>
          </cell>
          <cell r="F132">
            <v>43</v>
          </cell>
          <cell r="N132">
            <v>55000</v>
          </cell>
        </row>
        <row r="133">
          <cell r="B133">
            <v>42564</v>
          </cell>
          <cell r="F133">
            <v>164</v>
          </cell>
          <cell r="N133">
            <v>100000</v>
          </cell>
        </row>
        <row r="134">
          <cell r="B134">
            <v>42564</v>
          </cell>
          <cell r="F134">
            <v>89</v>
          </cell>
          <cell r="N134">
            <v>200000</v>
          </cell>
        </row>
        <row r="135">
          <cell r="B135">
            <v>42564</v>
          </cell>
          <cell r="F135">
            <v>49</v>
          </cell>
          <cell r="N135">
            <v>85000</v>
          </cell>
        </row>
        <row r="136">
          <cell r="B136">
            <v>42564</v>
          </cell>
          <cell r="F136">
            <v>90</v>
          </cell>
          <cell r="N136">
            <v>2500000</v>
          </cell>
        </row>
        <row r="137">
          <cell r="B137">
            <v>42564</v>
          </cell>
          <cell r="F137">
            <v>91</v>
          </cell>
          <cell r="N137">
            <v>300000</v>
          </cell>
        </row>
        <row r="138">
          <cell r="B138">
            <v>42564</v>
          </cell>
          <cell r="F138">
            <v>92</v>
          </cell>
          <cell r="N138">
            <v>300000</v>
          </cell>
        </row>
        <row r="139">
          <cell r="B139">
            <v>42564</v>
          </cell>
          <cell r="F139">
            <v>93</v>
          </cell>
          <cell r="N139">
            <v>50000</v>
          </cell>
        </row>
        <row r="140">
          <cell r="B140">
            <v>42564</v>
          </cell>
          <cell r="F140">
            <v>94</v>
          </cell>
          <cell r="N140">
            <v>50000</v>
          </cell>
        </row>
        <row r="141">
          <cell r="B141">
            <v>42564</v>
          </cell>
          <cell r="F141">
            <v>62</v>
          </cell>
          <cell r="N141">
            <v>200000</v>
          </cell>
        </row>
        <row r="142">
          <cell r="B142">
            <v>42564</v>
          </cell>
          <cell r="F142">
            <v>95</v>
          </cell>
          <cell r="N142">
            <v>200000</v>
          </cell>
        </row>
        <row r="143">
          <cell r="B143">
            <v>42564</v>
          </cell>
          <cell r="F143">
            <v>64</v>
          </cell>
          <cell r="N143">
            <v>200000</v>
          </cell>
        </row>
        <row r="144">
          <cell r="B144">
            <v>42564</v>
          </cell>
          <cell r="F144">
            <v>70</v>
          </cell>
          <cell r="N144">
            <v>325000</v>
          </cell>
        </row>
        <row r="145">
          <cell r="B145">
            <v>42564</v>
          </cell>
          <cell r="F145">
            <v>71</v>
          </cell>
          <cell r="N145">
            <v>138000</v>
          </cell>
        </row>
        <row r="146">
          <cell r="B146">
            <v>42564</v>
          </cell>
          <cell r="F146">
            <v>75</v>
          </cell>
          <cell r="I146">
            <v>200000</v>
          </cell>
          <cell r="N146">
            <v>4064516</v>
          </cell>
        </row>
        <row r="147">
          <cell r="B147">
            <v>42564</v>
          </cell>
          <cell r="F147">
            <v>96</v>
          </cell>
          <cell r="N147">
            <v>60000</v>
          </cell>
        </row>
        <row r="148">
          <cell r="B148">
            <v>42564</v>
          </cell>
          <cell r="F148">
            <v>72</v>
          </cell>
          <cell r="I148">
            <v>-200000</v>
          </cell>
        </row>
        <row r="149">
          <cell r="B149">
            <v>42564</v>
          </cell>
          <cell r="F149">
            <v>97</v>
          </cell>
          <cell r="N149">
            <v>438647</v>
          </cell>
        </row>
        <row r="150">
          <cell r="B150">
            <v>42564</v>
          </cell>
          <cell r="F150">
            <v>98</v>
          </cell>
          <cell r="N150">
            <v>674300</v>
          </cell>
        </row>
        <row r="151">
          <cell r="B151">
            <v>42564</v>
          </cell>
          <cell r="F151">
            <v>99</v>
          </cell>
          <cell r="N151">
            <v>120000</v>
          </cell>
        </row>
        <row r="152">
          <cell r="B152">
            <v>42564</v>
          </cell>
          <cell r="F152">
            <v>100</v>
          </cell>
          <cell r="N152">
            <v>460000</v>
          </cell>
        </row>
        <row r="153">
          <cell r="B153">
            <v>42564</v>
          </cell>
          <cell r="F153">
            <v>101</v>
          </cell>
          <cell r="N153">
            <v>60000</v>
          </cell>
        </row>
        <row r="154">
          <cell r="B154">
            <v>42564</v>
          </cell>
          <cell r="F154">
            <v>102</v>
          </cell>
          <cell r="N154">
            <v>142911.85999999999</v>
          </cell>
        </row>
        <row r="155">
          <cell r="B155">
            <v>42564</v>
          </cell>
          <cell r="F155">
            <v>103</v>
          </cell>
          <cell r="N155">
            <v>83619</v>
          </cell>
        </row>
        <row r="156">
          <cell r="B156">
            <v>42564</v>
          </cell>
          <cell r="F156">
            <v>104</v>
          </cell>
          <cell r="N156">
            <v>293527</v>
          </cell>
        </row>
        <row r="157">
          <cell r="B157">
            <v>42564</v>
          </cell>
          <cell r="F157">
            <v>7</v>
          </cell>
          <cell r="N157">
            <v>86000</v>
          </cell>
        </row>
        <row r="158">
          <cell r="B158">
            <v>42564</v>
          </cell>
          <cell r="F158">
            <v>105</v>
          </cell>
          <cell r="N158">
            <v>19950</v>
          </cell>
        </row>
        <row r="159">
          <cell r="B159">
            <v>42564</v>
          </cell>
          <cell r="F159">
            <v>106</v>
          </cell>
          <cell r="N159">
            <v>18000</v>
          </cell>
        </row>
        <row r="160">
          <cell r="B160">
            <v>42564</v>
          </cell>
          <cell r="F160">
            <v>77</v>
          </cell>
          <cell r="L160">
            <v>-5700</v>
          </cell>
        </row>
        <row r="161">
          <cell r="B161">
            <v>42564</v>
          </cell>
          <cell r="F161">
            <v>98</v>
          </cell>
          <cell r="L161">
            <v>5700</v>
          </cell>
        </row>
        <row r="162">
          <cell r="B162">
            <v>42564</v>
          </cell>
          <cell r="F162">
            <v>9</v>
          </cell>
          <cell r="N162">
            <v>70000</v>
          </cell>
        </row>
        <row r="163">
          <cell r="B163">
            <v>42564</v>
          </cell>
          <cell r="F163">
            <v>107</v>
          </cell>
          <cell r="N163">
            <v>100000</v>
          </cell>
        </row>
        <row r="164">
          <cell r="B164">
            <v>42564</v>
          </cell>
          <cell r="F164">
            <v>108</v>
          </cell>
          <cell r="N164">
            <v>60000</v>
          </cell>
        </row>
        <row r="165">
          <cell r="B165">
            <v>42564</v>
          </cell>
          <cell r="F165">
            <v>165</v>
          </cell>
          <cell r="N165">
            <v>105000</v>
          </cell>
        </row>
        <row r="166">
          <cell r="B166">
            <v>42564</v>
          </cell>
          <cell r="F166">
            <v>109</v>
          </cell>
          <cell r="N166">
            <v>100000</v>
          </cell>
        </row>
        <row r="167">
          <cell r="B167">
            <v>42564</v>
          </cell>
          <cell r="F167">
            <v>14</v>
          </cell>
          <cell r="N167">
            <v>15000</v>
          </cell>
        </row>
        <row r="168">
          <cell r="B168">
            <v>42564</v>
          </cell>
          <cell r="F168">
            <v>19</v>
          </cell>
          <cell r="N168">
            <v>130400</v>
          </cell>
        </row>
        <row r="169">
          <cell r="B169">
            <v>42564</v>
          </cell>
          <cell r="F169">
            <v>110</v>
          </cell>
          <cell r="N169">
            <v>120000</v>
          </cell>
        </row>
        <row r="170">
          <cell r="B170">
            <v>42564</v>
          </cell>
          <cell r="F170">
            <v>17</v>
          </cell>
          <cell r="N170">
            <v>75542</v>
          </cell>
        </row>
        <row r="171">
          <cell r="B171">
            <v>42564</v>
          </cell>
          <cell r="F171">
            <v>111</v>
          </cell>
          <cell r="N171">
            <v>120000</v>
          </cell>
        </row>
        <row r="172">
          <cell r="B172">
            <v>42564</v>
          </cell>
          <cell r="F172">
            <v>112</v>
          </cell>
          <cell r="N172">
            <v>15000</v>
          </cell>
        </row>
        <row r="173">
          <cell r="B173">
            <v>42564</v>
          </cell>
          <cell r="F173">
            <v>113</v>
          </cell>
          <cell r="N173">
            <v>80000</v>
          </cell>
        </row>
        <row r="174">
          <cell r="B174">
            <v>42564</v>
          </cell>
          <cell r="F174">
            <v>114</v>
          </cell>
          <cell r="N174">
            <v>40000</v>
          </cell>
        </row>
        <row r="175">
          <cell r="B175">
            <v>42564</v>
          </cell>
          <cell r="F175">
            <v>115</v>
          </cell>
          <cell r="N175">
            <v>100000</v>
          </cell>
        </row>
        <row r="176">
          <cell r="B176">
            <v>42564</v>
          </cell>
          <cell r="F176">
            <v>26</v>
          </cell>
          <cell r="N176">
            <v>11864.58</v>
          </cell>
        </row>
        <row r="177">
          <cell r="B177">
            <v>42564</v>
          </cell>
          <cell r="F177">
            <v>28</v>
          </cell>
          <cell r="I177">
            <v>-50000</v>
          </cell>
        </row>
        <row r="178">
          <cell r="B178">
            <v>42564</v>
          </cell>
          <cell r="F178">
            <v>116</v>
          </cell>
          <cell r="I178">
            <v>50000</v>
          </cell>
        </row>
        <row r="179">
          <cell r="B179">
            <v>42564</v>
          </cell>
          <cell r="F179">
            <v>117</v>
          </cell>
          <cell r="N179">
            <v>62568</v>
          </cell>
        </row>
        <row r="180">
          <cell r="B180">
            <v>42564</v>
          </cell>
          <cell r="F180">
            <v>118</v>
          </cell>
          <cell r="N180">
            <v>50000</v>
          </cell>
        </row>
        <row r="181">
          <cell r="B181">
            <v>42564</v>
          </cell>
          <cell r="F181">
            <v>119</v>
          </cell>
          <cell r="N181">
            <v>40000</v>
          </cell>
        </row>
        <row r="182">
          <cell r="B182">
            <v>42564</v>
          </cell>
          <cell r="F182">
            <v>120</v>
          </cell>
          <cell r="N182">
            <v>50000</v>
          </cell>
        </row>
        <row r="183">
          <cell r="B183">
            <v>42564</v>
          </cell>
          <cell r="F183">
            <v>121</v>
          </cell>
          <cell r="N183">
            <v>50000</v>
          </cell>
        </row>
        <row r="184">
          <cell r="B184">
            <v>42564</v>
          </cell>
          <cell r="F184">
            <v>122</v>
          </cell>
          <cell r="N184">
            <v>40000</v>
          </cell>
        </row>
        <row r="185">
          <cell r="B185">
            <v>42564</v>
          </cell>
          <cell r="F185">
            <v>123</v>
          </cell>
          <cell r="N185">
            <v>100000</v>
          </cell>
        </row>
        <row r="186">
          <cell r="B186">
            <v>42564</v>
          </cell>
          <cell r="F186">
            <v>124</v>
          </cell>
          <cell r="N186">
            <v>60000</v>
          </cell>
        </row>
        <row r="187">
          <cell r="B187">
            <v>42564</v>
          </cell>
          <cell r="F187">
            <v>125</v>
          </cell>
          <cell r="N187">
            <v>10000</v>
          </cell>
        </row>
        <row r="188">
          <cell r="B188">
            <v>42564</v>
          </cell>
          <cell r="F188">
            <v>126</v>
          </cell>
          <cell r="N188">
            <v>15000</v>
          </cell>
        </row>
        <row r="189">
          <cell r="B189">
            <v>42564</v>
          </cell>
          <cell r="F189">
            <v>127</v>
          </cell>
          <cell r="N189">
            <v>295000</v>
          </cell>
        </row>
        <row r="190">
          <cell r="B190">
            <v>42564</v>
          </cell>
          <cell r="F190">
            <v>128</v>
          </cell>
          <cell r="N190">
            <v>159403.20000000001</v>
          </cell>
        </row>
        <row r="191">
          <cell r="B191">
            <v>42587</v>
          </cell>
          <cell r="F191">
            <v>84</v>
          </cell>
          <cell r="N191">
            <v>27000</v>
          </cell>
          <cell r="S191">
            <v>-27000</v>
          </cell>
        </row>
        <row r="192">
          <cell r="B192">
            <v>42587</v>
          </cell>
          <cell r="F192">
            <v>62</v>
          </cell>
          <cell r="N192">
            <v>-27000</v>
          </cell>
          <cell r="S192">
            <v>27000</v>
          </cell>
        </row>
        <row r="193">
          <cell r="B193">
            <v>42592</v>
          </cell>
          <cell r="F193">
            <v>88</v>
          </cell>
          <cell r="N193">
            <v>-460000</v>
          </cell>
        </row>
        <row r="194">
          <cell r="B194">
            <v>42592</v>
          </cell>
          <cell r="F194">
            <v>129</v>
          </cell>
          <cell r="N194">
            <v>60000</v>
          </cell>
        </row>
        <row r="195">
          <cell r="B195">
            <v>42592</v>
          </cell>
          <cell r="F195">
            <v>61</v>
          </cell>
          <cell r="I195">
            <v>-1000</v>
          </cell>
          <cell r="S195">
            <v>-139000</v>
          </cell>
        </row>
        <row r="196">
          <cell r="B196">
            <v>42592</v>
          </cell>
          <cell r="F196">
            <v>60</v>
          </cell>
          <cell r="S196">
            <v>-50000</v>
          </cell>
        </row>
        <row r="197">
          <cell r="B197">
            <v>42592</v>
          </cell>
          <cell r="F197">
            <v>63</v>
          </cell>
          <cell r="N197">
            <v>900000</v>
          </cell>
          <cell r="O197">
            <v>100000</v>
          </cell>
        </row>
        <row r="198">
          <cell r="B198">
            <v>42592</v>
          </cell>
          <cell r="F198">
            <v>86</v>
          </cell>
          <cell r="K198">
            <v>-90000</v>
          </cell>
        </row>
        <row r="199">
          <cell r="B199">
            <v>42592</v>
          </cell>
          <cell r="F199">
            <v>92</v>
          </cell>
          <cell r="N199">
            <v>-300000</v>
          </cell>
        </row>
        <row r="200">
          <cell r="B200">
            <v>42592</v>
          </cell>
          <cell r="F200">
            <v>57</v>
          </cell>
          <cell r="N200">
            <v>300000</v>
          </cell>
        </row>
        <row r="201">
          <cell r="B201">
            <v>42592</v>
          </cell>
          <cell r="F201">
            <v>56</v>
          </cell>
          <cell r="I201">
            <v>1000</v>
          </cell>
          <cell r="S201">
            <v>139000</v>
          </cell>
        </row>
        <row r="202">
          <cell r="B202">
            <v>42592</v>
          </cell>
          <cell r="F202">
            <v>130</v>
          </cell>
          <cell r="S202">
            <v>50000</v>
          </cell>
        </row>
        <row r="203">
          <cell r="B203">
            <v>42592</v>
          </cell>
          <cell r="F203">
            <v>68</v>
          </cell>
          <cell r="I203">
            <v>-50000</v>
          </cell>
        </row>
        <row r="204">
          <cell r="B204">
            <v>42592</v>
          </cell>
          <cell r="F204">
            <v>69</v>
          </cell>
          <cell r="I204">
            <v>-136023.9</v>
          </cell>
        </row>
        <row r="205">
          <cell r="B205">
            <v>42592</v>
          </cell>
          <cell r="F205">
            <v>70</v>
          </cell>
          <cell r="N205">
            <v>-182613.4</v>
          </cell>
        </row>
        <row r="206">
          <cell r="B206">
            <v>42592</v>
          </cell>
          <cell r="F206">
            <v>71</v>
          </cell>
          <cell r="N206">
            <v>-64412.37</v>
          </cell>
        </row>
        <row r="207">
          <cell r="B207">
            <v>42592</v>
          </cell>
          <cell r="F207">
            <v>79</v>
          </cell>
          <cell r="Q207">
            <v>-950600</v>
          </cell>
          <cell r="R207">
            <v>-149400</v>
          </cell>
        </row>
        <row r="208">
          <cell r="B208">
            <v>42592</v>
          </cell>
          <cell r="F208">
            <v>25</v>
          </cell>
          <cell r="O208">
            <v>200000</v>
          </cell>
        </row>
        <row r="209">
          <cell r="B209">
            <v>42593</v>
          </cell>
          <cell r="F209">
            <v>115</v>
          </cell>
          <cell r="N209">
            <v>-10900</v>
          </cell>
        </row>
        <row r="210">
          <cell r="B210">
            <v>42593</v>
          </cell>
          <cell r="F210">
            <v>131</v>
          </cell>
          <cell r="N210">
            <v>10900</v>
          </cell>
        </row>
        <row r="211">
          <cell r="B211">
            <v>42592</v>
          </cell>
          <cell r="F211">
            <v>132</v>
          </cell>
          <cell r="O211">
            <v>155300</v>
          </cell>
        </row>
        <row r="212">
          <cell r="B212">
            <v>42592</v>
          </cell>
          <cell r="F212">
            <v>133</v>
          </cell>
          <cell r="N212">
            <v>1084427</v>
          </cell>
          <cell r="O212">
            <v>761300</v>
          </cell>
          <cell r="P212">
            <v>812600</v>
          </cell>
          <cell r="Q212">
            <v>827200</v>
          </cell>
          <cell r="R212">
            <v>790600</v>
          </cell>
          <cell r="S212">
            <v>900513</v>
          </cell>
        </row>
        <row r="213">
          <cell r="B213">
            <v>42592</v>
          </cell>
          <cell r="F213">
            <v>7</v>
          </cell>
          <cell r="N213">
            <v>-42120</v>
          </cell>
        </row>
        <row r="214">
          <cell r="B214">
            <v>42592</v>
          </cell>
          <cell r="F214">
            <v>127</v>
          </cell>
          <cell r="N214">
            <v>-295000</v>
          </cell>
        </row>
        <row r="215">
          <cell r="B215">
            <v>42592</v>
          </cell>
          <cell r="F215">
            <v>97</v>
          </cell>
          <cell r="N215">
            <v>-438647</v>
          </cell>
        </row>
        <row r="216">
          <cell r="B216">
            <v>42592</v>
          </cell>
          <cell r="F216">
            <v>134</v>
          </cell>
          <cell r="O216">
            <v>8200</v>
          </cell>
        </row>
        <row r="217">
          <cell r="B217">
            <v>42592</v>
          </cell>
          <cell r="F217">
            <v>135</v>
          </cell>
          <cell r="N217">
            <v>271626</v>
          </cell>
        </row>
        <row r="218">
          <cell r="B218">
            <v>42592</v>
          </cell>
          <cell r="F218">
            <v>136</v>
          </cell>
          <cell r="O218">
            <v>6900</v>
          </cell>
        </row>
        <row r="219">
          <cell r="B219">
            <v>42592</v>
          </cell>
          <cell r="F219">
            <v>137</v>
          </cell>
          <cell r="N219">
            <v>228209</v>
          </cell>
        </row>
        <row r="220">
          <cell r="B220">
            <v>42592</v>
          </cell>
          <cell r="F220">
            <v>138</v>
          </cell>
          <cell r="O220">
            <v>5400</v>
          </cell>
        </row>
        <row r="221">
          <cell r="B221">
            <v>42592</v>
          </cell>
          <cell r="F221">
            <v>139</v>
          </cell>
          <cell r="N221">
            <v>179430</v>
          </cell>
        </row>
        <row r="222">
          <cell r="B222">
            <v>42592</v>
          </cell>
          <cell r="F222">
            <v>140</v>
          </cell>
          <cell r="O222">
            <v>6100</v>
          </cell>
        </row>
        <row r="223">
          <cell r="B223">
            <v>42592</v>
          </cell>
          <cell r="F223">
            <v>141</v>
          </cell>
          <cell r="N223">
            <v>200771</v>
          </cell>
        </row>
        <row r="224">
          <cell r="B224">
            <v>42592</v>
          </cell>
          <cell r="F224">
            <v>142</v>
          </cell>
          <cell r="O224">
            <v>38000</v>
          </cell>
        </row>
        <row r="225">
          <cell r="B225">
            <v>42592</v>
          </cell>
          <cell r="F225">
            <v>143</v>
          </cell>
          <cell r="N225">
            <v>1263837</v>
          </cell>
        </row>
        <row r="226">
          <cell r="B226">
            <v>42597</v>
          </cell>
          <cell r="F226">
            <v>83</v>
          </cell>
          <cell r="N226">
            <v>54325</v>
          </cell>
          <cell r="S226">
            <v>-54325</v>
          </cell>
        </row>
        <row r="227">
          <cell r="B227">
            <v>42597</v>
          </cell>
          <cell r="F227">
            <v>62</v>
          </cell>
          <cell r="N227">
            <v>-54325</v>
          </cell>
          <cell r="S227">
            <v>54325</v>
          </cell>
        </row>
        <row r="228">
          <cell r="B228">
            <v>42601</v>
          </cell>
          <cell r="F228">
            <v>62</v>
          </cell>
          <cell r="I228">
            <v>-134000</v>
          </cell>
          <cell r="R228">
            <v>134000</v>
          </cell>
        </row>
        <row r="229">
          <cell r="B229">
            <v>42601</v>
          </cell>
          <cell r="F229">
            <v>87</v>
          </cell>
          <cell r="I229">
            <v>134000</v>
          </cell>
          <cell r="R229">
            <v>-134000</v>
          </cell>
        </row>
        <row r="230">
          <cell r="B230">
            <v>42604</v>
          </cell>
          <cell r="F230">
            <v>55</v>
          </cell>
          <cell r="I230">
            <v>-15490</v>
          </cell>
          <cell r="S230">
            <v>15490</v>
          </cell>
        </row>
        <row r="231">
          <cell r="B231">
            <v>42604</v>
          </cell>
          <cell r="F231">
            <v>50</v>
          </cell>
          <cell r="I231">
            <v>-3510</v>
          </cell>
          <cell r="S231">
            <v>3510</v>
          </cell>
        </row>
        <row r="232">
          <cell r="B232">
            <v>42604</v>
          </cell>
          <cell r="F232">
            <v>48</v>
          </cell>
          <cell r="I232">
            <v>-12120</v>
          </cell>
          <cell r="S232">
            <v>12120</v>
          </cell>
        </row>
        <row r="233">
          <cell r="B233">
            <v>42604</v>
          </cell>
          <cell r="F233">
            <v>51</v>
          </cell>
          <cell r="I233">
            <v>-18880</v>
          </cell>
          <cell r="S233">
            <v>18880</v>
          </cell>
        </row>
        <row r="234">
          <cell r="B234">
            <v>42604</v>
          </cell>
          <cell r="F234">
            <v>130</v>
          </cell>
          <cell r="I234">
            <v>50000</v>
          </cell>
          <cell r="S234">
            <v>-50000</v>
          </cell>
        </row>
        <row r="235">
          <cell r="B235">
            <v>42607</v>
          </cell>
          <cell r="F235">
            <v>91</v>
          </cell>
          <cell r="N235">
            <v>-6400</v>
          </cell>
          <cell r="S235">
            <v>6400</v>
          </cell>
        </row>
        <row r="236">
          <cell r="B236">
            <v>42607</v>
          </cell>
          <cell r="F236">
            <v>49</v>
          </cell>
          <cell r="N236">
            <v>-30700</v>
          </cell>
          <cell r="S236">
            <v>30700</v>
          </cell>
        </row>
        <row r="237">
          <cell r="B237">
            <v>42607</v>
          </cell>
          <cell r="F237">
            <v>58</v>
          </cell>
          <cell r="I237">
            <v>-11080</v>
          </cell>
          <cell r="S237">
            <v>11080</v>
          </cell>
        </row>
        <row r="238">
          <cell r="B238">
            <v>42607</v>
          </cell>
          <cell r="F238">
            <v>51</v>
          </cell>
          <cell r="I238">
            <v>-8120</v>
          </cell>
          <cell r="S238">
            <v>8120</v>
          </cell>
        </row>
        <row r="239">
          <cell r="B239">
            <v>42607</v>
          </cell>
          <cell r="F239">
            <v>84</v>
          </cell>
          <cell r="I239">
            <v>19200</v>
          </cell>
          <cell r="N239">
            <v>37100</v>
          </cell>
          <cell r="S239">
            <v>-56300</v>
          </cell>
        </row>
        <row r="240">
          <cell r="B240">
            <v>42611</v>
          </cell>
          <cell r="F240">
            <v>91</v>
          </cell>
          <cell r="N240">
            <v>-41000</v>
          </cell>
          <cell r="S240">
            <v>41000</v>
          </cell>
        </row>
        <row r="241">
          <cell r="B241">
            <v>42611</v>
          </cell>
          <cell r="F241">
            <v>46</v>
          </cell>
          <cell r="I241">
            <v>-2000</v>
          </cell>
          <cell r="S241">
            <v>2000</v>
          </cell>
        </row>
        <row r="242">
          <cell r="B242">
            <v>42611</v>
          </cell>
          <cell r="F242">
            <v>54</v>
          </cell>
          <cell r="I242">
            <v>-20000</v>
          </cell>
          <cell r="S242">
            <v>20000</v>
          </cell>
        </row>
        <row r="243">
          <cell r="B243">
            <v>42611</v>
          </cell>
          <cell r="F243">
            <v>56</v>
          </cell>
          <cell r="I243">
            <v>-15000</v>
          </cell>
          <cell r="S243">
            <v>15000</v>
          </cell>
        </row>
        <row r="244">
          <cell r="B244">
            <v>42611</v>
          </cell>
          <cell r="F244">
            <v>57</v>
          </cell>
          <cell r="N244">
            <v>-11000</v>
          </cell>
          <cell r="S244">
            <v>11000</v>
          </cell>
        </row>
        <row r="245">
          <cell r="B245">
            <v>42611</v>
          </cell>
          <cell r="F245">
            <v>83</v>
          </cell>
          <cell r="I245">
            <v>37000</v>
          </cell>
          <cell r="N245">
            <v>52000</v>
          </cell>
          <cell r="S245">
            <v>-89000</v>
          </cell>
        </row>
        <row r="246">
          <cell r="B246">
            <v>42628</v>
          </cell>
          <cell r="F246">
            <v>95</v>
          </cell>
          <cell r="N246">
            <v>-160700</v>
          </cell>
          <cell r="S246">
            <v>160700</v>
          </cell>
        </row>
        <row r="247">
          <cell r="B247">
            <v>42628</v>
          </cell>
          <cell r="F247">
            <v>56</v>
          </cell>
          <cell r="N247">
            <v>154000</v>
          </cell>
          <cell r="S247">
            <v>-154000</v>
          </cell>
        </row>
        <row r="248">
          <cell r="B248">
            <v>42628</v>
          </cell>
          <cell r="F248">
            <v>57</v>
          </cell>
          <cell r="N248">
            <v>5100</v>
          </cell>
          <cell r="S248">
            <v>-5100</v>
          </cell>
        </row>
        <row r="249">
          <cell r="B249">
            <v>42628</v>
          </cell>
          <cell r="F249">
            <v>83</v>
          </cell>
          <cell r="N249">
            <v>1600</v>
          </cell>
          <cell r="S249">
            <v>-1600</v>
          </cell>
        </row>
        <row r="250">
          <cell r="B250">
            <v>42629</v>
          </cell>
          <cell r="F250">
            <v>145</v>
          </cell>
          <cell r="P250">
            <v>50000</v>
          </cell>
        </row>
        <row r="251">
          <cell r="B251">
            <v>42629</v>
          </cell>
          <cell r="F251">
            <v>41</v>
          </cell>
          <cell r="P251">
            <v>800000</v>
          </cell>
        </row>
        <row r="252">
          <cell r="B252">
            <v>42629</v>
          </cell>
          <cell r="F252">
            <v>93</v>
          </cell>
          <cell r="P252">
            <v>50000</v>
          </cell>
        </row>
        <row r="253">
          <cell r="B253">
            <v>42629</v>
          </cell>
          <cell r="F253">
            <v>147</v>
          </cell>
          <cell r="P253">
            <v>100000</v>
          </cell>
        </row>
        <row r="254">
          <cell r="B254">
            <v>42629</v>
          </cell>
          <cell r="F254">
            <v>83</v>
          </cell>
          <cell r="P254">
            <v>180000</v>
          </cell>
        </row>
        <row r="255">
          <cell r="B255">
            <v>42629</v>
          </cell>
          <cell r="F255">
            <v>91</v>
          </cell>
          <cell r="P255">
            <v>300000</v>
          </cell>
        </row>
        <row r="256">
          <cell r="B256">
            <v>42629</v>
          </cell>
          <cell r="F256">
            <v>148</v>
          </cell>
          <cell r="P256">
            <v>100000</v>
          </cell>
        </row>
        <row r="257">
          <cell r="B257">
            <v>42629</v>
          </cell>
          <cell r="F257">
            <v>149</v>
          </cell>
          <cell r="P257">
            <v>12000</v>
          </cell>
        </row>
        <row r="258">
          <cell r="B258">
            <v>42629</v>
          </cell>
          <cell r="F258">
            <v>86</v>
          </cell>
          <cell r="P258">
            <v>482126</v>
          </cell>
        </row>
        <row r="259">
          <cell r="B259">
            <v>42629</v>
          </cell>
          <cell r="F259">
            <v>150</v>
          </cell>
          <cell r="P259">
            <v>280000</v>
          </cell>
        </row>
        <row r="260">
          <cell r="B260">
            <v>42629</v>
          </cell>
          <cell r="F260">
            <v>151</v>
          </cell>
          <cell r="P260">
            <v>120000</v>
          </cell>
        </row>
        <row r="261">
          <cell r="B261">
            <v>42629</v>
          </cell>
          <cell r="F261">
            <v>152</v>
          </cell>
          <cell r="P261">
            <v>107260</v>
          </cell>
        </row>
        <row r="262">
          <cell r="B262">
            <v>42629</v>
          </cell>
          <cell r="F262">
            <v>68</v>
          </cell>
          <cell r="P262">
            <v>50000</v>
          </cell>
        </row>
        <row r="263">
          <cell r="B263">
            <v>42629</v>
          </cell>
          <cell r="F263">
            <v>69</v>
          </cell>
          <cell r="P263">
            <v>136023.9</v>
          </cell>
        </row>
        <row r="264">
          <cell r="B264">
            <v>42629</v>
          </cell>
          <cell r="F264">
            <v>70</v>
          </cell>
          <cell r="P264">
            <v>182613.4</v>
          </cell>
        </row>
        <row r="265">
          <cell r="B265">
            <v>42629</v>
          </cell>
          <cell r="F265">
            <v>71</v>
          </cell>
          <cell r="P265">
            <v>64412.37</v>
          </cell>
        </row>
        <row r="266">
          <cell r="B266">
            <v>42629</v>
          </cell>
          <cell r="F266">
            <v>153</v>
          </cell>
          <cell r="P266">
            <v>28900</v>
          </cell>
        </row>
        <row r="267">
          <cell r="B267">
            <v>42629</v>
          </cell>
          <cell r="F267">
            <v>154</v>
          </cell>
          <cell r="P267">
            <v>18600</v>
          </cell>
        </row>
        <row r="268">
          <cell r="B268">
            <v>42629</v>
          </cell>
          <cell r="F268">
            <v>75</v>
          </cell>
          <cell r="P268">
            <v>545000</v>
          </cell>
        </row>
        <row r="269">
          <cell r="B269">
            <v>42629</v>
          </cell>
          <cell r="F269">
            <v>124</v>
          </cell>
          <cell r="P269">
            <v>76499</v>
          </cell>
        </row>
        <row r="270">
          <cell r="B270">
            <v>42629</v>
          </cell>
          <cell r="F270">
            <v>155</v>
          </cell>
          <cell r="P270">
            <v>8394</v>
          </cell>
        </row>
        <row r="271">
          <cell r="B271">
            <v>42629</v>
          </cell>
          <cell r="F271">
            <v>127</v>
          </cell>
          <cell r="P271">
            <v>245000</v>
          </cell>
        </row>
        <row r="272">
          <cell r="B272">
            <v>42629</v>
          </cell>
          <cell r="F272">
            <v>116</v>
          </cell>
          <cell r="I272">
            <v>-50000</v>
          </cell>
        </row>
        <row r="273">
          <cell r="B273">
            <v>42629</v>
          </cell>
          <cell r="F273">
            <v>107</v>
          </cell>
          <cell r="P273">
            <v>93222</v>
          </cell>
        </row>
        <row r="274">
          <cell r="B274">
            <v>42629</v>
          </cell>
          <cell r="F274">
            <v>156</v>
          </cell>
          <cell r="P274">
            <v>65000</v>
          </cell>
        </row>
        <row r="275">
          <cell r="B275">
            <v>42629</v>
          </cell>
          <cell r="F275">
            <v>157</v>
          </cell>
          <cell r="P275">
            <v>46618</v>
          </cell>
        </row>
        <row r="276">
          <cell r="B276">
            <v>42629</v>
          </cell>
          <cell r="F276">
            <v>158</v>
          </cell>
          <cell r="P276">
            <v>45000</v>
          </cell>
        </row>
        <row r="277">
          <cell r="B277">
            <v>42629</v>
          </cell>
          <cell r="F277">
            <v>113</v>
          </cell>
          <cell r="P277">
            <v>13000</v>
          </cell>
        </row>
        <row r="278">
          <cell r="B278">
            <v>42629</v>
          </cell>
          <cell r="F278">
            <v>159</v>
          </cell>
          <cell r="P278">
            <v>350000</v>
          </cell>
        </row>
        <row r="279">
          <cell r="B279">
            <v>42629</v>
          </cell>
          <cell r="F279">
            <v>163</v>
          </cell>
          <cell r="P279">
            <v>330000</v>
          </cell>
        </row>
        <row r="280">
          <cell r="B280">
            <v>42629</v>
          </cell>
          <cell r="F280">
            <v>79</v>
          </cell>
          <cell r="P280">
            <v>1100000</v>
          </cell>
        </row>
        <row r="281">
          <cell r="B281">
            <v>42629</v>
          </cell>
          <cell r="F281">
            <v>97</v>
          </cell>
          <cell r="P281">
            <v>438647</v>
          </cell>
        </row>
        <row r="282">
          <cell r="B282">
            <v>42629</v>
          </cell>
          <cell r="F282">
            <v>144</v>
          </cell>
          <cell r="P282">
            <v>34320</v>
          </cell>
        </row>
        <row r="283">
          <cell r="B283">
            <v>42640</v>
          </cell>
          <cell r="F283">
            <v>63</v>
          </cell>
          <cell r="P283">
            <v>180000</v>
          </cell>
          <cell r="S283">
            <v>-180000</v>
          </cell>
        </row>
        <row r="284">
          <cell r="B284">
            <v>42640</v>
          </cell>
          <cell r="F284">
            <v>86</v>
          </cell>
          <cell r="P284">
            <v>-180000</v>
          </cell>
          <cell r="S284">
            <v>180000</v>
          </cell>
        </row>
        <row r="285">
          <cell r="B285">
            <v>42654</v>
          </cell>
          <cell r="F285">
            <v>30</v>
          </cell>
          <cell r="N285">
            <v>-88200</v>
          </cell>
          <cell r="S285">
            <v>88200</v>
          </cell>
        </row>
        <row r="286">
          <cell r="B286">
            <v>42654</v>
          </cell>
          <cell r="F286">
            <v>95</v>
          </cell>
          <cell r="N286">
            <v>88200</v>
          </cell>
          <cell r="S286">
            <v>-88200</v>
          </cell>
        </row>
        <row r="287">
          <cell r="B287">
            <v>42662</v>
          </cell>
          <cell r="F287">
            <v>90</v>
          </cell>
          <cell r="N287">
            <v>-3000</v>
          </cell>
        </row>
        <row r="288">
          <cell r="B288">
            <v>42662</v>
          </cell>
          <cell r="F288">
            <v>130</v>
          </cell>
          <cell r="I288">
            <v>-736.4</v>
          </cell>
        </row>
        <row r="289">
          <cell r="B289">
            <v>42662</v>
          </cell>
          <cell r="F289">
            <v>50</v>
          </cell>
          <cell r="I289">
            <v>-1.33</v>
          </cell>
          <cell r="S289">
            <v>-3510</v>
          </cell>
        </row>
        <row r="290">
          <cell r="B290">
            <v>42662</v>
          </cell>
          <cell r="F290">
            <v>52</v>
          </cell>
          <cell r="I290">
            <v>-0.4</v>
          </cell>
          <cell r="S290">
            <v>-3900</v>
          </cell>
        </row>
        <row r="291">
          <cell r="B291">
            <v>42662</v>
          </cell>
          <cell r="F291">
            <v>47</v>
          </cell>
          <cell r="I291">
            <v>-6.3699999999995303</v>
          </cell>
          <cell r="S291">
            <v>-6870</v>
          </cell>
        </row>
        <row r="292">
          <cell r="B292">
            <v>42662</v>
          </cell>
          <cell r="F292">
            <v>59</v>
          </cell>
          <cell r="I292">
            <v>-3288.9</v>
          </cell>
        </row>
        <row r="293">
          <cell r="B293">
            <v>42662</v>
          </cell>
          <cell r="F293">
            <v>63</v>
          </cell>
          <cell r="P293">
            <v>-760.3</v>
          </cell>
        </row>
        <row r="294">
          <cell r="B294">
            <v>42662</v>
          </cell>
          <cell r="F294">
            <v>66</v>
          </cell>
          <cell r="I294">
            <v>-181.06</v>
          </cell>
        </row>
        <row r="295">
          <cell r="B295">
            <v>42662</v>
          </cell>
          <cell r="F295">
            <v>67</v>
          </cell>
          <cell r="I295">
            <v>-95.26</v>
          </cell>
        </row>
        <row r="296">
          <cell r="B296">
            <v>42662</v>
          </cell>
          <cell r="F296">
            <v>164</v>
          </cell>
          <cell r="I296">
            <v>4309.72</v>
          </cell>
          <cell r="N296">
            <v>3000</v>
          </cell>
          <cell r="P296">
            <v>760.3</v>
          </cell>
          <cell r="S296">
            <v>14280</v>
          </cell>
        </row>
        <row r="297">
          <cell r="B297">
            <v>42662</v>
          </cell>
          <cell r="F297">
            <v>153</v>
          </cell>
          <cell r="P297">
            <v>300</v>
          </cell>
          <cell r="Q297">
            <v>7000</v>
          </cell>
        </row>
        <row r="298">
          <cell r="B298">
            <v>42662</v>
          </cell>
          <cell r="F298">
            <v>150</v>
          </cell>
          <cell r="P298">
            <v>-150000</v>
          </cell>
        </row>
        <row r="299">
          <cell r="B299">
            <v>42662</v>
          </cell>
          <cell r="F299">
            <v>159</v>
          </cell>
          <cell r="P299">
            <v>-241450</v>
          </cell>
        </row>
        <row r="300">
          <cell r="B300">
            <v>42662</v>
          </cell>
          <cell r="F300">
            <v>146</v>
          </cell>
          <cell r="P300">
            <v>241450</v>
          </cell>
        </row>
        <row r="301">
          <cell r="B301">
            <v>42662</v>
          </cell>
          <cell r="F301">
            <v>79</v>
          </cell>
          <cell r="P301">
            <v>-1100000</v>
          </cell>
        </row>
        <row r="302">
          <cell r="B302">
            <v>42662</v>
          </cell>
          <cell r="F302">
            <v>160</v>
          </cell>
          <cell r="P302">
            <v>1100000</v>
          </cell>
        </row>
        <row r="303">
          <cell r="B303">
            <v>42662</v>
          </cell>
          <cell r="F303">
            <v>127</v>
          </cell>
          <cell r="P303">
            <v>-245000</v>
          </cell>
        </row>
        <row r="304">
          <cell r="B304">
            <v>42662</v>
          </cell>
          <cell r="F304">
            <v>161</v>
          </cell>
          <cell r="P304">
            <v>60000</v>
          </cell>
        </row>
        <row r="305">
          <cell r="B305">
            <v>42662</v>
          </cell>
          <cell r="F305">
            <v>154</v>
          </cell>
          <cell r="P305">
            <v>-300</v>
          </cell>
        </row>
        <row r="306">
          <cell r="B306">
            <v>42662</v>
          </cell>
          <cell r="F306">
            <v>162</v>
          </cell>
          <cell r="P306">
            <v>46000</v>
          </cell>
        </row>
        <row r="307">
          <cell r="B307">
            <v>42662</v>
          </cell>
          <cell r="F307">
            <v>14</v>
          </cell>
          <cell r="I307">
            <v>-119.4</v>
          </cell>
          <cell r="N307">
            <v>-40</v>
          </cell>
        </row>
        <row r="308">
          <cell r="B308">
            <v>42662</v>
          </cell>
          <cell r="F308">
            <v>19</v>
          </cell>
          <cell r="L308">
            <v>-3.31</v>
          </cell>
        </row>
        <row r="309">
          <cell r="B309">
            <v>42662</v>
          </cell>
          <cell r="F309">
            <v>11</v>
          </cell>
          <cell r="I309">
            <v>-392.5</v>
          </cell>
        </row>
        <row r="310">
          <cell r="B310">
            <v>42662</v>
          </cell>
          <cell r="F310">
            <v>13</v>
          </cell>
          <cell r="I310">
            <v>-346.8</v>
          </cell>
        </row>
        <row r="311">
          <cell r="B311">
            <v>42662</v>
          </cell>
          <cell r="F311">
            <v>15</v>
          </cell>
          <cell r="I311">
            <v>-296.76</v>
          </cell>
        </row>
        <row r="312">
          <cell r="B312">
            <v>42662</v>
          </cell>
          <cell r="F312">
            <v>17</v>
          </cell>
          <cell r="N312">
            <v>-1.25</v>
          </cell>
        </row>
        <row r="313">
          <cell r="B313">
            <v>42662</v>
          </cell>
          <cell r="F313">
            <v>109</v>
          </cell>
          <cell r="I313">
            <v>101155.46</v>
          </cell>
          <cell r="L313">
            <v>3.31</v>
          </cell>
          <cell r="N313">
            <v>41.25</v>
          </cell>
        </row>
        <row r="314">
          <cell r="B314">
            <v>42662</v>
          </cell>
          <cell r="F314">
            <v>22</v>
          </cell>
          <cell r="I314">
            <v>-100000</v>
          </cell>
        </row>
        <row r="315">
          <cell r="B315">
            <v>42663</v>
          </cell>
          <cell r="F315">
            <v>84</v>
          </cell>
          <cell r="P315">
            <v>126800</v>
          </cell>
          <cell r="S315">
            <v>-126800</v>
          </cell>
        </row>
        <row r="316">
          <cell r="B316">
            <v>42663</v>
          </cell>
          <cell r="F316">
            <v>41</v>
          </cell>
          <cell r="P316">
            <v>-126800</v>
          </cell>
          <cell r="S316">
            <v>126800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111">
    <tabColor rgb="FFFFC000"/>
    <pageSetUpPr fitToPage="1"/>
  </sheetPr>
  <dimension ref="A1:N180"/>
  <sheetViews>
    <sheetView tabSelected="1" view="pageBreakPreview" zoomScale="40" zoomScaleNormal="40" zoomScaleSheetLayoutView="40" workbookViewId="0">
      <pane ySplit="4" topLeftCell="A170" activePane="bottomLeft" state="frozen"/>
      <selection activeCell="H102" sqref="H102"/>
      <selection pane="bottomLeft" activeCell="A181" sqref="A181:XFD181"/>
    </sheetView>
  </sheetViews>
  <sheetFormatPr defaultColWidth="8.85546875" defaultRowHeight="20.25" x14ac:dyDescent="0.3"/>
  <cols>
    <col min="1" max="1" width="13.140625" style="1" customWidth="1"/>
    <col min="2" max="2" width="13.140625" style="2" customWidth="1"/>
    <col min="3" max="3" width="15" style="1" customWidth="1"/>
    <col min="4" max="4" width="24.28515625" style="2" customWidth="1"/>
    <col min="5" max="5" width="132.85546875" style="75" customWidth="1"/>
    <col min="6" max="7" width="27.5703125" style="3" customWidth="1"/>
    <col min="8" max="8" width="27" style="3" customWidth="1"/>
    <col min="9" max="9" width="27.7109375" style="3" customWidth="1"/>
    <col min="10" max="10" width="27.28515625" style="3" customWidth="1"/>
    <col min="11" max="11" width="25.85546875" style="3" customWidth="1"/>
    <col min="12" max="12" width="26.7109375" style="78" customWidth="1"/>
    <col min="13" max="13" width="31.7109375" style="3" customWidth="1"/>
    <col min="14" max="14" width="16.28515625" style="3" customWidth="1"/>
    <col min="15" max="15" width="8.85546875" style="3"/>
    <col min="16" max="16" width="13.7109375" style="3" bestFit="1" customWidth="1"/>
    <col min="17" max="16384" width="8.85546875" style="3"/>
  </cols>
  <sheetData>
    <row r="1" spans="1:14" ht="32.25" customHeight="1" x14ac:dyDescent="0.3">
      <c r="A1" s="4">
        <v>42370</v>
      </c>
      <c r="B1" s="5"/>
      <c r="C1" s="6"/>
      <c r="D1" s="5"/>
      <c r="F1" s="7"/>
      <c r="G1" s="7"/>
      <c r="H1" s="7"/>
      <c r="I1" s="7"/>
      <c r="J1" s="7"/>
      <c r="K1" s="7"/>
      <c r="M1" s="7"/>
      <c r="N1" s="3" t="s">
        <v>0</v>
      </c>
    </row>
    <row r="2" spans="1:14" ht="63.75" customHeight="1" x14ac:dyDescent="0.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4" ht="38.25" customHeight="1" x14ac:dyDescent="0.4">
      <c r="A3" s="10">
        <v>42644</v>
      </c>
      <c r="B3" s="11"/>
      <c r="C3" s="12" t="s">
        <v>2</v>
      </c>
      <c r="D3" s="13">
        <v>42674</v>
      </c>
      <c r="E3" s="76"/>
      <c r="F3" s="14"/>
      <c r="G3" s="14"/>
      <c r="H3" s="14"/>
      <c r="I3" s="14"/>
      <c r="J3" s="14"/>
      <c r="K3" s="14"/>
      <c r="L3" s="76"/>
      <c r="M3" s="7"/>
      <c r="N3" s="15" t="s">
        <v>3</v>
      </c>
    </row>
    <row r="4" spans="1:14" ht="153.75" customHeight="1" x14ac:dyDescent="0.3">
      <c r="A4" s="16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9" t="s">
        <v>9</v>
      </c>
      <c r="G4" s="20" t="s">
        <v>10</v>
      </c>
      <c r="H4" s="21" t="s">
        <v>33</v>
      </c>
      <c r="I4" s="21" t="s">
        <v>11</v>
      </c>
      <c r="J4" s="21" t="s">
        <v>12</v>
      </c>
      <c r="K4" s="21" t="s">
        <v>13</v>
      </c>
      <c r="L4" s="79" t="s">
        <v>14</v>
      </c>
      <c r="M4" s="22" t="s">
        <v>15</v>
      </c>
      <c r="N4" s="21" t="s">
        <v>16</v>
      </c>
    </row>
    <row r="5" spans="1:14" ht="25.5" x14ac:dyDescent="0.3">
      <c r="A5" s="16">
        <v>1</v>
      </c>
      <c r="B5" s="17" t="s">
        <v>246</v>
      </c>
      <c r="C5" s="17" t="s">
        <v>247</v>
      </c>
      <c r="D5" s="17" t="s">
        <v>248</v>
      </c>
      <c r="E5" s="18">
        <v>5</v>
      </c>
      <c r="F5" s="19">
        <v>6</v>
      </c>
      <c r="G5" s="20">
        <v>7</v>
      </c>
      <c r="H5" s="21">
        <v>8</v>
      </c>
      <c r="I5" s="21">
        <v>9</v>
      </c>
      <c r="J5" s="21">
        <v>10</v>
      </c>
      <c r="K5" s="21">
        <v>11</v>
      </c>
      <c r="L5" s="79">
        <v>12</v>
      </c>
      <c r="M5" s="22">
        <v>13</v>
      </c>
      <c r="N5" s="21">
        <v>14</v>
      </c>
    </row>
    <row r="6" spans="1:14" ht="42" x14ac:dyDescent="0.4">
      <c r="A6" s="23" t="s">
        <v>17</v>
      </c>
      <c r="B6" s="24" t="s">
        <v>34</v>
      </c>
      <c r="C6" s="25" t="s">
        <v>35</v>
      </c>
      <c r="D6" s="24" t="s">
        <v>36</v>
      </c>
      <c r="E6" s="26" t="s">
        <v>37</v>
      </c>
      <c r="F6" s="27"/>
      <c r="G6" s="28">
        <v>114600</v>
      </c>
      <c r="H6" s="28">
        <v>114600</v>
      </c>
      <c r="I6" s="28">
        <v>0</v>
      </c>
      <c r="J6" s="29">
        <v>0</v>
      </c>
      <c r="K6" s="29">
        <v>0</v>
      </c>
      <c r="L6" s="33">
        <v>114600</v>
      </c>
      <c r="M6" s="28">
        <v>114600</v>
      </c>
      <c r="N6" s="30">
        <v>0</v>
      </c>
    </row>
    <row r="7" spans="1:14" ht="42" x14ac:dyDescent="0.4">
      <c r="A7" s="23" t="s">
        <v>17</v>
      </c>
      <c r="B7" s="24" t="s">
        <v>34</v>
      </c>
      <c r="C7" s="25" t="s">
        <v>35</v>
      </c>
      <c r="D7" s="24" t="s">
        <v>36</v>
      </c>
      <c r="E7" s="26" t="s">
        <v>38</v>
      </c>
      <c r="F7" s="31">
        <v>0</v>
      </c>
      <c r="G7" s="32">
        <v>100000</v>
      </c>
      <c r="H7" s="33">
        <v>100000</v>
      </c>
      <c r="I7" s="28">
        <v>0</v>
      </c>
      <c r="J7" s="29">
        <v>99528.8</v>
      </c>
      <c r="K7" s="29">
        <v>0</v>
      </c>
      <c r="L7" s="33">
        <v>471.19999999999709</v>
      </c>
      <c r="M7" s="34">
        <v>471.19999999999709</v>
      </c>
      <c r="N7" s="30">
        <v>99.5</v>
      </c>
    </row>
    <row r="8" spans="1:14" ht="51" customHeight="1" x14ac:dyDescent="0.4">
      <c r="A8" s="23" t="s">
        <v>17</v>
      </c>
      <c r="B8" s="24" t="s">
        <v>34</v>
      </c>
      <c r="C8" s="25" t="s">
        <v>35</v>
      </c>
      <c r="D8" s="24" t="s">
        <v>36</v>
      </c>
      <c r="E8" s="26" t="s">
        <v>39</v>
      </c>
      <c r="F8" s="31">
        <v>0</v>
      </c>
      <c r="G8" s="35">
        <v>70000</v>
      </c>
      <c r="H8" s="33">
        <v>70000</v>
      </c>
      <c r="I8" s="28">
        <v>0</v>
      </c>
      <c r="J8" s="29">
        <v>70000</v>
      </c>
      <c r="K8" s="29">
        <v>0</v>
      </c>
      <c r="L8" s="33">
        <v>0</v>
      </c>
      <c r="M8" s="34">
        <v>0</v>
      </c>
      <c r="N8" s="30">
        <v>100</v>
      </c>
    </row>
    <row r="9" spans="1:14" ht="105" x14ac:dyDescent="0.4">
      <c r="A9" s="23" t="s">
        <v>17</v>
      </c>
      <c r="B9" s="24" t="s">
        <v>34</v>
      </c>
      <c r="C9" s="25" t="s">
        <v>35</v>
      </c>
      <c r="D9" s="24" t="s">
        <v>40</v>
      </c>
      <c r="E9" s="26" t="s">
        <v>41</v>
      </c>
      <c r="F9" s="31">
        <v>0</v>
      </c>
      <c r="G9" s="35">
        <v>60000</v>
      </c>
      <c r="H9" s="33">
        <v>60000</v>
      </c>
      <c r="I9" s="28">
        <v>0</v>
      </c>
      <c r="J9" s="29">
        <v>5544</v>
      </c>
      <c r="K9" s="29">
        <v>5544</v>
      </c>
      <c r="L9" s="33">
        <v>54456</v>
      </c>
      <c r="M9" s="34">
        <v>54456</v>
      </c>
      <c r="N9" s="30">
        <v>9.1999999999999993</v>
      </c>
    </row>
    <row r="10" spans="1:14" ht="78.75" x14ac:dyDescent="0.4">
      <c r="A10" s="23" t="s">
        <v>17</v>
      </c>
      <c r="B10" s="24" t="s">
        <v>34</v>
      </c>
      <c r="C10" s="25" t="s">
        <v>35</v>
      </c>
      <c r="D10" s="24" t="s">
        <v>40</v>
      </c>
      <c r="E10" s="26" t="s">
        <v>42</v>
      </c>
      <c r="F10" s="31">
        <v>0</v>
      </c>
      <c r="G10" s="35">
        <v>142911.85999999999</v>
      </c>
      <c r="H10" s="33">
        <v>142911.85999999999</v>
      </c>
      <c r="I10" s="28">
        <v>0</v>
      </c>
      <c r="J10" s="29">
        <v>0</v>
      </c>
      <c r="K10" s="29">
        <v>0</v>
      </c>
      <c r="L10" s="33">
        <v>142911.85999999999</v>
      </c>
      <c r="M10" s="34">
        <v>142911.85999999999</v>
      </c>
      <c r="N10" s="30">
        <v>0</v>
      </c>
    </row>
    <row r="11" spans="1:14" ht="51" customHeight="1" x14ac:dyDescent="0.4">
      <c r="A11" s="23" t="s">
        <v>17</v>
      </c>
      <c r="B11" s="24" t="s">
        <v>34</v>
      </c>
      <c r="C11" s="25" t="s">
        <v>35</v>
      </c>
      <c r="D11" s="24" t="s">
        <v>40</v>
      </c>
      <c r="E11" s="26" t="s">
        <v>43</v>
      </c>
      <c r="F11" s="31">
        <v>0</v>
      </c>
      <c r="G11" s="35">
        <v>83619</v>
      </c>
      <c r="H11" s="33">
        <v>83619</v>
      </c>
      <c r="I11" s="28">
        <v>0</v>
      </c>
      <c r="J11" s="29">
        <v>25471.599999999999</v>
      </c>
      <c r="K11" s="29">
        <v>24387.599999999999</v>
      </c>
      <c r="L11" s="33">
        <v>58147.4</v>
      </c>
      <c r="M11" s="34">
        <v>58147.4</v>
      </c>
      <c r="N11" s="30">
        <v>30.5</v>
      </c>
    </row>
    <row r="12" spans="1:14" ht="78.75" x14ac:dyDescent="0.4">
      <c r="A12" s="23" t="s">
        <v>17</v>
      </c>
      <c r="B12" s="24" t="s">
        <v>34</v>
      </c>
      <c r="C12" s="25" t="s">
        <v>35</v>
      </c>
      <c r="D12" s="24" t="s">
        <v>40</v>
      </c>
      <c r="E12" s="26" t="s">
        <v>44</v>
      </c>
      <c r="F12" s="31">
        <v>0</v>
      </c>
      <c r="G12" s="35">
        <v>293527</v>
      </c>
      <c r="H12" s="33">
        <v>293527</v>
      </c>
      <c r="I12" s="28">
        <v>0</v>
      </c>
      <c r="J12" s="29">
        <v>219715.05</v>
      </c>
      <c r="K12" s="29">
        <v>219715.05</v>
      </c>
      <c r="L12" s="33">
        <v>73811.950000000012</v>
      </c>
      <c r="M12" s="34">
        <v>73811.950000000012</v>
      </c>
      <c r="N12" s="30">
        <v>74.900000000000006</v>
      </c>
    </row>
    <row r="13" spans="1:14" ht="51" customHeight="1" x14ac:dyDescent="0.4">
      <c r="A13" s="23" t="s">
        <v>17</v>
      </c>
      <c r="B13" s="24" t="s">
        <v>34</v>
      </c>
      <c r="C13" s="25" t="s">
        <v>45</v>
      </c>
      <c r="D13" s="24" t="s">
        <v>46</v>
      </c>
      <c r="E13" s="26" t="s">
        <v>47</v>
      </c>
      <c r="F13" s="31">
        <v>0</v>
      </c>
      <c r="G13" s="35">
        <v>438647</v>
      </c>
      <c r="H13" s="33">
        <v>438647</v>
      </c>
      <c r="I13" s="28">
        <v>0</v>
      </c>
      <c r="J13" s="29">
        <v>0</v>
      </c>
      <c r="K13" s="29">
        <v>0</v>
      </c>
      <c r="L13" s="33">
        <v>438647</v>
      </c>
      <c r="M13" s="34">
        <v>438647</v>
      </c>
      <c r="N13" s="30">
        <v>0</v>
      </c>
    </row>
    <row r="14" spans="1:14" ht="96" customHeight="1" x14ac:dyDescent="0.4">
      <c r="A14" s="23" t="s">
        <v>17</v>
      </c>
      <c r="B14" s="24" t="s">
        <v>34</v>
      </c>
      <c r="C14" s="25" t="s">
        <v>48</v>
      </c>
      <c r="D14" s="24" t="s">
        <v>49</v>
      </c>
      <c r="E14" s="26" t="s">
        <v>50</v>
      </c>
      <c r="F14" s="31">
        <v>0</v>
      </c>
      <c r="G14" s="35">
        <v>680000</v>
      </c>
      <c r="H14" s="33">
        <v>680000</v>
      </c>
      <c r="I14" s="28">
        <v>0</v>
      </c>
      <c r="J14" s="29">
        <v>444670.43</v>
      </c>
      <c r="K14" s="29">
        <v>444670.43</v>
      </c>
      <c r="L14" s="33">
        <v>235329.57</v>
      </c>
      <c r="M14" s="34">
        <v>235329.57</v>
      </c>
      <c r="N14" s="30">
        <v>65.400000000000006</v>
      </c>
    </row>
    <row r="15" spans="1:14" ht="119.25" customHeight="1" x14ac:dyDescent="0.4">
      <c r="A15" s="23" t="s">
        <v>17</v>
      </c>
      <c r="B15" s="24" t="s">
        <v>34</v>
      </c>
      <c r="C15" s="25" t="s">
        <v>48</v>
      </c>
      <c r="D15" s="24" t="s">
        <v>49</v>
      </c>
      <c r="E15" s="26" t="s">
        <v>51</v>
      </c>
      <c r="F15" s="31">
        <v>0</v>
      </c>
      <c r="G15" s="35">
        <v>120000</v>
      </c>
      <c r="H15" s="33">
        <v>120000</v>
      </c>
      <c r="I15" s="28">
        <v>0</v>
      </c>
      <c r="J15" s="29">
        <v>36000</v>
      </c>
      <c r="K15" s="29">
        <v>0</v>
      </c>
      <c r="L15" s="33">
        <v>84000</v>
      </c>
      <c r="M15" s="34">
        <v>84000</v>
      </c>
      <c r="N15" s="30">
        <v>30</v>
      </c>
    </row>
    <row r="16" spans="1:14" ht="110.25" customHeight="1" x14ac:dyDescent="0.4">
      <c r="A16" s="23" t="s">
        <v>17</v>
      </c>
      <c r="B16" s="24" t="s">
        <v>34</v>
      </c>
      <c r="C16" s="25" t="s">
        <v>48</v>
      </c>
      <c r="D16" s="24" t="s">
        <v>49</v>
      </c>
      <c r="E16" s="26" t="s">
        <v>52</v>
      </c>
      <c r="F16" s="31">
        <v>0</v>
      </c>
      <c r="G16" s="35">
        <v>460000</v>
      </c>
      <c r="H16" s="33">
        <v>460000</v>
      </c>
      <c r="I16" s="28">
        <v>0</v>
      </c>
      <c r="J16" s="29">
        <v>0</v>
      </c>
      <c r="K16" s="29">
        <v>0</v>
      </c>
      <c r="L16" s="33">
        <v>460000</v>
      </c>
      <c r="M16" s="34">
        <v>460000</v>
      </c>
      <c r="N16" s="30">
        <v>0</v>
      </c>
    </row>
    <row r="17" spans="1:14" ht="105" x14ac:dyDescent="0.4">
      <c r="A17" s="23" t="s">
        <v>17</v>
      </c>
      <c r="B17" s="24" t="s">
        <v>34</v>
      </c>
      <c r="C17" s="25" t="s">
        <v>48</v>
      </c>
      <c r="D17" s="24" t="s">
        <v>49</v>
      </c>
      <c r="E17" s="26" t="s">
        <v>53</v>
      </c>
      <c r="F17" s="31">
        <v>0</v>
      </c>
      <c r="G17" s="35">
        <v>150000</v>
      </c>
      <c r="H17" s="33">
        <v>150000</v>
      </c>
      <c r="I17" s="28">
        <v>0</v>
      </c>
      <c r="J17" s="29">
        <v>0</v>
      </c>
      <c r="K17" s="29">
        <v>0</v>
      </c>
      <c r="L17" s="33">
        <v>150000</v>
      </c>
      <c r="M17" s="34">
        <v>150000</v>
      </c>
      <c r="N17" s="30">
        <v>0</v>
      </c>
    </row>
    <row r="18" spans="1:14" ht="78.75" x14ac:dyDescent="0.4">
      <c r="A18" s="23" t="s">
        <v>17</v>
      </c>
      <c r="B18" s="24" t="s">
        <v>34</v>
      </c>
      <c r="C18" s="25" t="s">
        <v>54</v>
      </c>
      <c r="D18" s="24" t="s">
        <v>49</v>
      </c>
      <c r="E18" s="26" t="s">
        <v>55</v>
      </c>
      <c r="F18" s="31">
        <v>0</v>
      </c>
      <c r="G18" s="35">
        <v>16000</v>
      </c>
      <c r="H18" s="33">
        <v>16000</v>
      </c>
      <c r="I18" s="28">
        <v>0</v>
      </c>
      <c r="J18" s="29">
        <v>12850</v>
      </c>
      <c r="K18" s="29">
        <v>2000</v>
      </c>
      <c r="L18" s="33">
        <v>3150</v>
      </c>
      <c r="M18" s="34">
        <v>3150</v>
      </c>
      <c r="N18" s="30">
        <v>80.3</v>
      </c>
    </row>
    <row r="19" spans="1:14" ht="105" x14ac:dyDescent="0.4">
      <c r="A19" s="23" t="s">
        <v>17</v>
      </c>
      <c r="B19" s="24" t="s">
        <v>34</v>
      </c>
      <c r="C19" s="25" t="s">
        <v>56</v>
      </c>
      <c r="D19" s="24" t="s">
        <v>57</v>
      </c>
      <c r="E19" s="26" t="s">
        <v>58</v>
      </c>
      <c r="F19" s="31">
        <v>0</v>
      </c>
      <c r="G19" s="32">
        <v>53880</v>
      </c>
      <c r="H19" s="33">
        <v>53880</v>
      </c>
      <c r="I19" s="28">
        <v>0</v>
      </c>
      <c r="J19" s="29">
        <v>53880</v>
      </c>
      <c r="K19" s="29">
        <v>0</v>
      </c>
      <c r="L19" s="33">
        <v>0</v>
      </c>
      <c r="M19" s="34">
        <v>0</v>
      </c>
      <c r="N19" s="30">
        <v>100</v>
      </c>
    </row>
    <row r="20" spans="1:14" ht="105" x14ac:dyDescent="0.4">
      <c r="A20" s="23" t="s">
        <v>17</v>
      </c>
      <c r="B20" s="24" t="s">
        <v>34</v>
      </c>
      <c r="C20" s="25" t="s">
        <v>56</v>
      </c>
      <c r="D20" s="24" t="s">
        <v>57</v>
      </c>
      <c r="E20" s="26" t="s">
        <v>59</v>
      </c>
      <c r="F20" s="31">
        <v>0</v>
      </c>
      <c r="G20" s="32">
        <v>0</v>
      </c>
      <c r="H20" s="33">
        <v>0</v>
      </c>
      <c r="I20" s="28">
        <v>0</v>
      </c>
      <c r="J20" s="29">
        <v>0</v>
      </c>
      <c r="K20" s="29">
        <v>0</v>
      </c>
      <c r="L20" s="33">
        <v>0</v>
      </c>
      <c r="M20" s="34">
        <v>0</v>
      </c>
      <c r="N20" s="30">
        <v>0</v>
      </c>
    </row>
    <row r="21" spans="1:14" ht="105" x14ac:dyDescent="0.4">
      <c r="A21" s="23" t="s">
        <v>17</v>
      </c>
      <c r="B21" s="24" t="s">
        <v>34</v>
      </c>
      <c r="C21" s="25" t="s">
        <v>60</v>
      </c>
      <c r="D21" s="24" t="s">
        <v>57</v>
      </c>
      <c r="E21" s="26" t="s">
        <v>61</v>
      </c>
      <c r="F21" s="31">
        <v>0</v>
      </c>
      <c r="G21" s="32">
        <v>34320</v>
      </c>
      <c r="H21" s="33">
        <v>34320</v>
      </c>
      <c r="I21" s="28">
        <v>0</v>
      </c>
      <c r="J21" s="29">
        <v>34320</v>
      </c>
      <c r="K21" s="29">
        <v>34320</v>
      </c>
      <c r="L21" s="33">
        <v>0</v>
      </c>
      <c r="M21" s="34">
        <v>0</v>
      </c>
      <c r="N21" s="30">
        <v>100</v>
      </c>
    </row>
    <row r="22" spans="1:14" ht="78.75" x14ac:dyDescent="0.4">
      <c r="A22" s="23" t="s">
        <v>17</v>
      </c>
      <c r="B22" s="24" t="s">
        <v>34</v>
      </c>
      <c r="C22" s="25" t="s">
        <v>62</v>
      </c>
      <c r="D22" s="24" t="s">
        <v>49</v>
      </c>
      <c r="E22" s="26" t="s">
        <v>55</v>
      </c>
      <c r="F22" s="31">
        <v>0</v>
      </c>
      <c r="G22" s="32">
        <v>34000</v>
      </c>
      <c r="H22" s="33">
        <v>34000</v>
      </c>
      <c r="I22" s="28">
        <v>0</v>
      </c>
      <c r="J22" s="29">
        <v>3000</v>
      </c>
      <c r="K22" s="29">
        <v>0</v>
      </c>
      <c r="L22" s="33">
        <v>31000</v>
      </c>
      <c r="M22" s="34">
        <v>31000</v>
      </c>
      <c r="N22" s="30">
        <v>8.8000000000000007</v>
      </c>
    </row>
    <row r="23" spans="1:14" ht="26.25" x14ac:dyDescent="0.4">
      <c r="A23" s="23"/>
      <c r="B23" s="24"/>
      <c r="C23" s="25"/>
      <c r="D23" s="24"/>
      <c r="E23" s="36" t="s">
        <v>18</v>
      </c>
      <c r="F23" s="37">
        <v>0</v>
      </c>
      <c r="G23" s="37">
        <v>2851504.86</v>
      </c>
      <c r="H23" s="37">
        <v>2851504.86</v>
      </c>
      <c r="I23" s="37">
        <v>0</v>
      </c>
      <c r="J23" s="37">
        <v>1004979.8799999999</v>
      </c>
      <c r="K23" s="37">
        <v>730637.08</v>
      </c>
      <c r="L23" s="46">
        <v>1846524.98</v>
      </c>
      <c r="M23" s="37">
        <v>1846524.98</v>
      </c>
      <c r="N23" s="30">
        <v>35.200000000000003</v>
      </c>
    </row>
    <row r="24" spans="1:14" ht="84" customHeight="1" x14ac:dyDescent="0.4">
      <c r="A24" s="23" t="s">
        <v>19</v>
      </c>
      <c r="B24" s="24" t="s">
        <v>63</v>
      </c>
      <c r="C24" s="25" t="s">
        <v>64</v>
      </c>
      <c r="D24" s="24" t="s">
        <v>40</v>
      </c>
      <c r="E24" s="39" t="s">
        <v>65</v>
      </c>
      <c r="F24" s="27">
        <v>0</v>
      </c>
      <c r="G24" s="38">
        <v>150000</v>
      </c>
      <c r="H24" s="28">
        <v>150000</v>
      </c>
      <c r="I24" s="28">
        <v>0</v>
      </c>
      <c r="J24" s="28">
        <v>124257.75</v>
      </c>
      <c r="K24" s="28">
        <v>72084.73</v>
      </c>
      <c r="L24" s="33">
        <v>25742.25</v>
      </c>
      <c r="M24" s="34">
        <v>25742.25</v>
      </c>
      <c r="N24" s="30">
        <v>82.8</v>
      </c>
    </row>
    <row r="25" spans="1:14" ht="52.5" x14ac:dyDescent="0.4">
      <c r="A25" s="23" t="s">
        <v>19</v>
      </c>
      <c r="B25" s="24" t="s">
        <v>63</v>
      </c>
      <c r="C25" s="25" t="s">
        <v>64</v>
      </c>
      <c r="D25" s="24" t="s">
        <v>40</v>
      </c>
      <c r="E25" s="39" t="s">
        <v>66</v>
      </c>
      <c r="F25" s="27">
        <v>0</v>
      </c>
      <c r="G25" s="38">
        <v>74102</v>
      </c>
      <c r="H25" s="28">
        <v>74102</v>
      </c>
      <c r="I25" s="28">
        <v>0</v>
      </c>
      <c r="J25" s="28">
        <v>74102</v>
      </c>
      <c r="K25" s="28">
        <v>0</v>
      </c>
      <c r="L25" s="33">
        <v>0</v>
      </c>
      <c r="M25" s="34">
        <v>0</v>
      </c>
      <c r="N25" s="30">
        <v>100</v>
      </c>
    </row>
    <row r="26" spans="1:14" ht="52.5" x14ac:dyDescent="0.4">
      <c r="A26" s="23" t="s">
        <v>19</v>
      </c>
      <c r="B26" s="24" t="s">
        <v>63</v>
      </c>
      <c r="C26" s="25" t="s">
        <v>64</v>
      </c>
      <c r="D26" s="24" t="s">
        <v>40</v>
      </c>
      <c r="E26" s="39" t="s">
        <v>67</v>
      </c>
      <c r="F26" s="27">
        <v>0</v>
      </c>
      <c r="G26" s="38">
        <v>193222</v>
      </c>
      <c r="H26" s="28">
        <v>193222</v>
      </c>
      <c r="I26" s="28">
        <v>0</v>
      </c>
      <c r="J26" s="28">
        <v>187012.59999999998</v>
      </c>
      <c r="K26" s="28">
        <v>87048.8</v>
      </c>
      <c r="L26" s="33">
        <v>6209.4000000000233</v>
      </c>
      <c r="M26" s="34">
        <v>6209.4000000000233</v>
      </c>
      <c r="N26" s="30">
        <v>96.8</v>
      </c>
    </row>
    <row r="27" spans="1:14" ht="78.75" x14ac:dyDescent="0.4">
      <c r="A27" s="23" t="s">
        <v>19</v>
      </c>
      <c r="B27" s="24" t="s">
        <v>63</v>
      </c>
      <c r="C27" s="25" t="s">
        <v>64</v>
      </c>
      <c r="D27" s="24" t="s">
        <v>40</v>
      </c>
      <c r="E27" s="39" t="s">
        <v>68</v>
      </c>
      <c r="F27" s="27">
        <v>0</v>
      </c>
      <c r="G27" s="38">
        <v>5400</v>
      </c>
      <c r="H27" s="28">
        <v>5400</v>
      </c>
      <c r="I27" s="28">
        <v>0</v>
      </c>
      <c r="J27" s="28">
        <v>1430.5</v>
      </c>
      <c r="K27" s="28">
        <v>1430.5</v>
      </c>
      <c r="L27" s="33">
        <v>3969.5</v>
      </c>
      <c r="M27" s="34">
        <v>3969.5</v>
      </c>
      <c r="N27" s="30">
        <v>26.5</v>
      </c>
    </row>
    <row r="28" spans="1:14" ht="105" x14ac:dyDescent="0.4">
      <c r="A28" s="23" t="s">
        <v>19</v>
      </c>
      <c r="B28" s="24" t="s">
        <v>63</v>
      </c>
      <c r="C28" s="25" t="s">
        <v>64</v>
      </c>
      <c r="D28" s="24" t="s">
        <v>40</v>
      </c>
      <c r="E28" s="39" t="s">
        <v>69</v>
      </c>
      <c r="F28" s="27">
        <v>0</v>
      </c>
      <c r="G28" s="38">
        <v>179430</v>
      </c>
      <c r="H28" s="28">
        <v>179430</v>
      </c>
      <c r="I28" s="28">
        <v>0</v>
      </c>
      <c r="J28" s="28">
        <v>47683.35</v>
      </c>
      <c r="K28" s="28">
        <v>47683.35</v>
      </c>
      <c r="L28" s="33">
        <v>131746.65</v>
      </c>
      <c r="M28" s="34">
        <v>131746.65</v>
      </c>
      <c r="N28" s="30">
        <v>26.6</v>
      </c>
    </row>
    <row r="29" spans="1:14" ht="78.75" x14ac:dyDescent="0.4">
      <c r="A29" s="23" t="s">
        <v>19</v>
      </c>
      <c r="B29" s="24" t="s">
        <v>63</v>
      </c>
      <c r="C29" s="25" t="s">
        <v>64</v>
      </c>
      <c r="D29" s="24" t="s">
        <v>40</v>
      </c>
      <c r="E29" s="39" t="s">
        <v>70</v>
      </c>
      <c r="F29" s="27">
        <v>0</v>
      </c>
      <c r="G29" s="38">
        <v>65000</v>
      </c>
      <c r="H29" s="28">
        <v>65000</v>
      </c>
      <c r="I29" s="28">
        <v>0</v>
      </c>
      <c r="J29" s="28">
        <v>30997.9</v>
      </c>
      <c r="K29" s="28">
        <v>30997.9</v>
      </c>
      <c r="L29" s="33">
        <v>34002.1</v>
      </c>
      <c r="M29" s="34">
        <v>34002.1</v>
      </c>
      <c r="N29" s="30">
        <v>47.7</v>
      </c>
    </row>
    <row r="30" spans="1:14" ht="26.25" x14ac:dyDescent="0.4">
      <c r="A30" s="23" t="s">
        <v>19</v>
      </c>
      <c r="B30" s="24" t="s">
        <v>63</v>
      </c>
      <c r="C30" s="25" t="s">
        <v>64</v>
      </c>
      <c r="D30" s="24" t="s">
        <v>36</v>
      </c>
      <c r="E30" s="39" t="s">
        <v>71</v>
      </c>
      <c r="F30" s="27">
        <v>0</v>
      </c>
      <c r="G30" s="38">
        <v>46000</v>
      </c>
      <c r="H30" s="28">
        <v>46000</v>
      </c>
      <c r="I30" s="28">
        <v>0</v>
      </c>
      <c r="J30" s="28">
        <v>0</v>
      </c>
      <c r="K30" s="28">
        <v>0</v>
      </c>
      <c r="L30" s="33">
        <v>46000</v>
      </c>
      <c r="M30" s="34">
        <v>46000</v>
      </c>
      <c r="N30" s="30">
        <v>0</v>
      </c>
    </row>
    <row r="31" spans="1:14" ht="52.5" x14ac:dyDescent="0.4">
      <c r="A31" s="23" t="s">
        <v>19</v>
      </c>
      <c r="B31" s="24" t="s">
        <v>63</v>
      </c>
      <c r="C31" s="25" t="s">
        <v>72</v>
      </c>
      <c r="D31" s="24" t="s">
        <v>40</v>
      </c>
      <c r="E31" s="39" t="s">
        <v>73</v>
      </c>
      <c r="F31" s="27">
        <v>0</v>
      </c>
      <c r="G31" s="38">
        <v>79607.5</v>
      </c>
      <c r="H31" s="28">
        <v>79607.5</v>
      </c>
      <c r="I31" s="28">
        <v>0</v>
      </c>
      <c r="J31" s="28">
        <v>79607.5</v>
      </c>
      <c r="K31" s="28">
        <v>0</v>
      </c>
      <c r="L31" s="33">
        <v>0</v>
      </c>
      <c r="M31" s="34">
        <v>0</v>
      </c>
      <c r="N31" s="30">
        <v>100</v>
      </c>
    </row>
    <row r="32" spans="1:14" ht="78.75" x14ac:dyDescent="0.4">
      <c r="A32" s="23" t="s">
        <v>19</v>
      </c>
      <c r="B32" s="24" t="s">
        <v>63</v>
      </c>
      <c r="C32" s="25" t="s">
        <v>72</v>
      </c>
      <c r="D32" s="24" t="s">
        <v>40</v>
      </c>
      <c r="E32" s="39" t="s">
        <v>74</v>
      </c>
      <c r="F32" s="27">
        <v>0</v>
      </c>
      <c r="G32" s="38">
        <v>8200</v>
      </c>
      <c r="H32" s="28">
        <v>8200</v>
      </c>
      <c r="I32" s="28">
        <v>0</v>
      </c>
      <c r="J32" s="28">
        <v>1638.43</v>
      </c>
      <c r="K32" s="28">
        <v>1638.43</v>
      </c>
      <c r="L32" s="33">
        <v>6561.57</v>
      </c>
      <c r="M32" s="34">
        <v>6561.57</v>
      </c>
      <c r="N32" s="30">
        <v>20</v>
      </c>
    </row>
    <row r="33" spans="1:14" ht="105" x14ac:dyDescent="0.4">
      <c r="A33" s="23" t="s">
        <v>19</v>
      </c>
      <c r="B33" s="24" t="s">
        <v>63</v>
      </c>
      <c r="C33" s="25" t="s">
        <v>72</v>
      </c>
      <c r="D33" s="24" t="s">
        <v>40</v>
      </c>
      <c r="E33" s="39" t="s">
        <v>75</v>
      </c>
      <c r="F33" s="27">
        <v>0</v>
      </c>
      <c r="G33" s="38">
        <v>271626</v>
      </c>
      <c r="H33" s="28">
        <v>271626</v>
      </c>
      <c r="I33" s="28">
        <v>0</v>
      </c>
      <c r="J33" s="28">
        <v>52976.22</v>
      </c>
      <c r="K33" s="28">
        <v>52976.22</v>
      </c>
      <c r="L33" s="33">
        <v>218649.78</v>
      </c>
      <c r="M33" s="34">
        <v>218649.78</v>
      </c>
      <c r="N33" s="30">
        <v>19.5</v>
      </c>
    </row>
    <row r="34" spans="1:14" ht="52.5" x14ac:dyDescent="0.4">
      <c r="A34" s="23" t="s">
        <v>19</v>
      </c>
      <c r="B34" s="24" t="s">
        <v>63</v>
      </c>
      <c r="C34" s="25" t="s">
        <v>72</v>
      </c>
      <c r="D34" s="24" t="s">
        <v>40</v>
      </c>
      <c r="E34" s="39" t="s">
        <v>76</v>
      </c>
      <c r="F34" s="27">
        <v>0</v>
      </c>
      <c r="G34" s="38">
        <v>40000</v>
      </c>
      <c r="H34" s="28">
        <v>40000</v>
      </c>
      <c r="I34" s="28">
        <v>0</v>
      </c>
      <c r="J34" s="28">
        <v>39972.5</v>
      </c>
      <c r="K34" s="28">
        <v>0</v>
      </c>
      <c r="L34" s="33">
        <v>27.5</v>
      </c>
      <c r="M34" s="34">
        <v>27.5</v>
      </c>
      <c r="N34" s="30">
        <v>99.9</v>
      </c>
    </row>
    <row r="35" spans="1:14" ht="52.5" x14ac:dyDescent="0.4">
      <c r="A35" s="23" t="s">
        <v>19</v>
      </c>
      <c r="B35" s="24" t="s">
        <v>63</v>
      </c>
      <c r="C35" s="25" t="s">
        <v>72</v>
      </c>
      <c r="D35" s="24" t="s">
        <v>40</v>
      </c>
      <c r="E35" s="39" t="s">
        <v>76</v>
      </c>
      <c r="F35" s="27">
        <v>0</v>
      </c>
      <c r="G35" s="38">
        <v>105000</v>
      </c>
      <c r="H35" s="28">
        <v>105000</v>
      </c>
      <c r="I35" s="28">
        <v>0</v>
      </c>
      <c r="J35" s="28">
        <v>100111.65</v>
      </c>
      <c r="K35" s="28">
        <v>0</v>
      </c>
      <c r="L35" s="33">
        <v>4888.3500000000058</v>
      </c>
      <c r="M35" s="34">
        <v>4888.3500000000058</v>
      </c>
      <c r="N35" s="30">
        <v>95.3</v>
      </c>
    </row>
    <row r="36" spans="1:14" ht="52.5" x14ac:dyDescent="0.4">
      <c r="A36" s="23" t="s">
        <v>19</v>
      </c>
      <c r="B36" s="24" t="s">
        <v>63</v>
      </c>
      <c r="C36" s="25" t="s">
        <v>72</v>
      </c>
      <c r="D36" s="24" t="s">
        <v>40</v>
      </c>
      <c r="E36" s="39" t="s">
        <v>77</v>
      </c>
      <c r="F36" s="27">
        <v>0</v>
      </c>
      <c r="G36" s="38">
        <v>79653.2</v>
      </c>
      <c r="H36" s="28">
        <v>79653.2</v>
      </c>
      <c r="I36" s="28">
        <v>0</v>
      </c>
      <c r="J36" s="28">
        <v>79653.2</v>
      </c>
      <c r="K36" s="28">
        <v>0</v>
      </c>
      <c r="L36" s="33">
        <v>0</v>
      </c>
      <c r="M36" s="40">
        <v>0</v>
      </c>
      <c r="N36" s="30">
        <v>100</v>
      </c>
    </row>
    <row r="37" spans="1:14" ht="78.75" x14ac:dyDescent="0.4">
      <c r="A37" s="23" t="s">
        <v>19</v>
      </c>
      <c r="B37" s="24" t="s">
        <v>63</v>
      </c>
      <c r="C37" s="25" t="s">
        <v>72</v>
      </c>
      <c r="D37" s="24" t="s">
        <v>40</v>
      </c>
      <c r="E37" s="39" t="s">
        <v>78</v>
      </c>
      <c r="F37" s="27">
        <v>0</v>
      </c>
      <c r="G37" s="38">
        <v>6900</v>
      </c>
      <c r="H37" s="28">
        <v>6900</v>
      </c>
      <c r="I37" s="28">
        <v>0</v>
      </c>
      <c r="J37" s="28">
        <v>1457.29</v>
      </c>
      <c r="K37" s="28">
        <v>1457.29</v>
      </c>
      <c r="L37" s="33">
        <v>5442.71</v>
      </c>
      <c r="M37" s="40">
        <v>5442.71</v>
      </c>
      <c r="N37" s="30">
        <v>21.1</v>
      </c>
    </row>
    <row r="38" spans="1:14" ht="131.25" x14ac:dyDescent="0.4">
      <c r="A38" s="23" t="s">
        <v>19</v>
      </c>
      <c r="B38" s="24" t="s">
        <v>63</v>
      </c>
      <c r="C38" s="25" t="s">
        <v>72</v>
      </c>
      <c r="D38" s="24" t="s">
        <v>40</v>
      </c>
      <c r="E38" s="39" t="s">
        <v>79</v>
      </c>
      <c r="F38" s="27">
        <v>0</v>
      </c>
      <c r="G38" s="38">
        <v>228209</v>
      </c>
      <c r="H38" s="28">
        <v>228209</v>
      </c>
      <c r="I38" s="28">
        <v>0</v>
      </c>
      <c r="J38" s="28">
        <v>48576.61</v>
      </c>
      <c r="K38" s="28">
        <v>48576.61</v>
      </c>
      <c r="L38" s="33">
        <v>179632.39</v>
      </c>
      <c r="M38" s="40">
        <v>179632.39</v>
      </c>
      <c r="N38" s="30">
        <v>21.3</v>
      </c>
    </row>
    <row r="39" spans="1:14" ht="52.5" x14ac:dyDescent="0.4">
      <c r="A39" s="23" t="s">
        <v>19</v>
      </c>
      <c r="B39" s="24" t="s">
        <v>63</v>
      </c>
      <c r="C39" s="25" t="s">
        <v>72</v>
      </c>
      <c r="D39" s="24" t="s">
        <v>40</v>
      </c>
      <c r="E39" s="77" t="s">
        <v>80</v>
      </c>
      <c r="F39" s="27">
        <v>0</v>
      </c>
      <c r="G39" s="38">
        <v>44840.6</v>
      </c>
      <c r="H39" s="28">
        <v>44840.6</v>
      </c>
      <c r="I39" s="28">
        <v>0</v>
      </c>
      <c r="J39" s="28">
        <v>44840.6</v>
      </c>
      <c r="K39" s="28">
        <v>0</v>
      </c>
      <c r="L39" s="80">
        <v>0</v>
      </c>
      <c r="M39" s="40">
        <v>0</v>
      </c>
      <c r="N39" s="30">
        <v>100</v>
      </c>
    </row>
    <row r="40" spans="1:14" ht="52.5" x14ac:dyDescent="0.4">
      <c r="A40" s="23" t="s">
        <v>19</v>
      </c>
      <c r="B40" s="24" t="s">
        <v>63</v>
      </c>
      <c r="C40" s="25" t="s">
        <v>72</v>
      </c>
      <c r="D40" s="24" t="s">
        <v>40</v>
      </c>
      <c r="E40" s="39" t="s">
        <v>81</v>
      </c>
      <c r="F40" s="27">
        <v>0</v>
      </c>
      <c r="G40" s="38">
        <v>39703.24</v>
      </c>
      <c r="H40" s="28">
        <v>39703.24</v>
      </c>
      <c r="I40" s="28">
        <v>0</v>
      </c>
      <c r="J40" s="28">
        <v>39703.24</v>
      </c>
      <c r="K40" s="28">
        <v>0</v>
      </c>
      <c r="L40" s="33">
        <v>0</v>
      </c>
      <c r="M40" s="40">
        <v>0</v>
      </c>
      <c r="N40" s="30">
        <v>100</v>
      </c>
    </row>
    <row r="41" spans="1:14" ht="52.5" x14ac:dyDescent="0.4">
      <c r="A41" s="23" t="s">
        <v>19</v>
      </c>
      <c r="B41" s="24" t="s">
        <v>63</v>
      </c>
      <c r="C41" s="25" t="s">
        <v>72</v>
      </c>
      <c r="D41" s="24" t="s">
        <v>40</v>
      </c>
      <c r="E41" s="39" t="s">
        <v>73</v>
      </c>
      <c r="F41" s="27">
        <v>0</v>
      </c>
      <c r="G41" s="38">
        <v>20000</v>
      </c>
      <c r="H41" s="28">
        <v>20000</v>
      </c>
      <c r="I41" s="28">
        <v>0</v>
      </c>
      <c r="J41" s="28">
        <v>20000</v>
      </c>
      <c r="K41" s="28">
        <v>0</v>
      </c>
      <c r="L41" s="33">
        <v>0</v>
      </c>
      <c r="M41" s="40">
        <v>0</v>
      </c>
      <c r="N41" s="30">
        <v>100</v>
      </c>
    </row>
    <row r="42" spans="1:14" ht="78.75" x14ac:dyDescent="0.4">
      <c r="A42" s="23" t="s">
        <v>19</v>
      </c>
      <c r="B42" s="24" t="s">
        <v>63</v>
      </c>
      <c r="C42" s="25" t="s">
        <v>72</v>
      </c>
      <c r="D42" s="24" t="s">
        <v>40</v>
      </c>
      <c r="E42" s="39" t="s">
        <v>82</v>
      </c>
      <c r="F42" s="27">
        <v>0</v>
      </c>
      <c r="G42" s="38">
        <v>60000</v>
      </c>
      <c r="H42" s="28">
        <v>60000</v>
      </c>
      <c r="I42" s="28">
        <v>0</v>
      </c>
      <c r="J42" s="28">
        <v>0</v>
      </c>
      <c r="K42" s="28">
        <v>0</v>
      </c>
      <c r="L42" s="33">
        <v>60000</v>
      </c>
      <c r="M42" s="40">
        <v>60000</v>
      </c>
      <c r="N42" s="30">
        <v>0</v>
      </c>
    </row>
    <row r="43" spans="1:14" ht="78.75" x14ac:dyDescent="0.4">
      <c r="A43" s="23" t="s">
        <v>19</v>
      </c>
      <c r="B43" s="24" t="s">
        <v>63</v>
      </c>
      <c r="C43" s="25" t="s">
        <v>72</v>
      </c>
      <c r="D43" s="24" t="s">
        <v>40</v>
      </c>
      <c r="E43" s="39" t="s">
        <v>83</v>
      </c>
      <c r="F43" s="27">
        <v>0</v>
      </c>
      <c r="G43" s="38">
        <v>201200.02000000002</v>
      </c>
      <c r="H43" s="28">
        <v>201200.02000000002</v>
      </c>
      <c r="I43" s="28">
        <v>0</v>
      </c>
      <c r="J43" s="28">
        <v>36403.4</v>
      </c>
      <c r="K43" s="28">
        <v>26738.400000000001</v>
      </c>
      <c r="L43" s="33">
        <v>164796.62000000002</v>
      </c>
      <c r="M43" s="40">
        <v>164796.62000000002</v>
      </c>
      <c r="N43" s="30">
        <v>18.100000000000001</v>
      </c>
    </row>
    <row r="44" spans="1:14" ht="78.75" x14ac:dyDescent="0.4">
      <c r="A44" s="23" t="s">
        <v>19</v>
      </c>
      <c r="B44" s="24" t="s">
        <v>63</v>
      </c>
      <c r="C44" s="25" t="s">
        <v>72</v>
      </c>
      <c r="D44" s="24" t="s">
        <v>40</v>
      </c>
      <c r="E44" s="39" t="s">
        <v>84</v>
      </c>
      <c r="F44" s="27">
        <v>0</v>
      </c>
      <c r="G44" s="38">
        <v>120000</v>
      </c>
      <c r="H44" s="28">
        <v>120000</v>
      </c>
      <c r="I44" s="28">
        <v>0</v>
      </c>
      <c r="J44" s="28">
        <v>7638.95</v>
      </c>
      <c r="K44" s="28">
        <v>0</v>
      </c>
      <c r="L44" s="33">
        <v>112361.05</v>
      </c>
      <c r="M44" s="40">
        <v>112361.05</v>
      </c>
      <c r="N44" s="30">
        <v>6.4</v>
      </c>
    </row>
    <row r="45" spans="1:14" ht="52.5" x14ac:dyDescent="0.4">
      <c r="A45" s="23" t="s">
        <v>19</v>
      </c>
      <c r="B45" s="24" t="s">
        <v>63</v>
      </c>
      <c r="C45" s="25" t="s">
        <v>72</v>
      </c>
      <c r="D45" s="24" t="s">
        <v>40</v>
      </c>
      <c r="E45" s="39" t="s">
        <v>81</v>
      </c>
      <c r="F45" s="27">
        <v>0</v>
      </c>
      <c r="G45" s="38">
        <v>95540.75</v>
      </c>
      <c r="H45" s="28">
        <v>95540.75</v>
      </c>
      <c r="I45" s="28">
        <v>0</v>
      </c>
      <c r="J45" s="28">
        <v>95540.750000000015</v>
      </c>
      <c r="K45" s="28">
        <v>0</v>
      </c>
      <c r="L45" s="33">
        <v>0</v>
      </c>
      <c r="M45" s="40">
        <v>0</v>
      </c>
      <c r="N45" s="30">
        <v>100</v>
      </c>
    </row>
    <row r="46" spans="1:14" ht="52.5" x14ac:dyDescent="0.4">
      <c r="A46" s="23" t="s">
        <v>19</v>
      </c>
      <c r="B46" s="24" t="s">
        <v>63</v>
      </c>
      <c r="C46" s="25" t="s">
        <v>72</v>
      </c>
      <c r="D46" s="24" t="s">
        <v>40</v>
      </c>
      <c r="E46" s="39" t="s">
        <v>85</v>
      </c>
      <c r="F46" s="27">
        <v>0</v>
      </c>
      <c r="G46" s="38">
        <v>20000</v>
      </c>
      <c r="H46" s="28">
        <v>20000</v>
      </c>
      <c r="I46" s="28">
        <v>0</v>
      </c>
      <c r="J46" s="28">
        <v>20000</v>
      </c>
      <c r="K46" s="28">
        <v>0</v>
      </c>
      <c r="L46" s="33">
        <v>0</v>
      </c>
      <c r="M46" s="40">
        <v>0</v>
      </c>
      <c r="N46" s="30">
        <v>100</v>
      </c>
    </row>
    <row r="47" spans="1:14" ht="78.75" x14ac:dyDescent="0.4">
      <c r="A47" s="23" t="s">
        <v>19</v>
      </c>
      <c r="B47" s="24" t="s">
        <v>63</v>
      </c>
      <c r="C47" s="25" t="s">
        <v>72</v>
      </c>
      <c r="D47" s="24" t="s">
        <v>40</v>
      </c>
      <c r="E47" s="39" t="s">
        <v>86</v>
      </c>
      <c r="F47" s="27">
        <v>0</v>
      </c>
      <c r="G47" s="38">
        <v>297079</v>
      </c>
      <c r="H47" s="28">
        <v>297079</v>
      </c>
      <c r="I47" s="28">
        <v>0</v>
      </c>
      <c r="J47" s="28">
        <v>297079</v>
      </c>
      <c r="K47" s="28">
        <v>0</v>
      </c>
      <c r="L47" s="33">
        <v>0</v>
      </c>
      <c r="M47" s="34">
        <v>0</v>
      </c>
      <c r="N47" s="30">
        <v>100</v>
      </c>
    </row>
    <row r="48" spans="1:14" ht="52.5" x14ac:dyDescent="0.4">
      <c r="A48" s="23" t="s">
        <v>19</v>
      </c>
      <c r="B48" s="24" t="s">
        <v>87</v>
      </c>
      <c r="C48" s="25" t="s">
        <v>72</v>
      </c>
      <c r="D48" s="24" t="s">
        <v>36</v>
      </c>
      <c r="E48" s="39" t="s">
        <v>88</v>
      </c>
      <c r="F48" s="27">
        <v>0</v>
      </c>
      <c r="G48" s="38">
        <v>257667.83</v>
      </c>
      <c r="H48" s="28">
        <v>257667.83</v>
      </c>
      <c r="I48" s="28">
        <v>0</v>
      </c>
      <c r="J48" s="28">
        <v>257667.83</v>
      </c>
      <c r="K48" s="28">
        <v>0</v>
      </c>
      <c r="L48" s="33">
        <v>0</v>
      </c>
      <c r="M48" s="34">
        <v>0</v>
      </c>
      <c r="N48" s="30">
        <v>100</v>
      </c>
    </row>
    <row r="49" spans="1:14" ht="78.75" x14ac:dyDescent="0.4">
      <c r="A49" s="23" t="s">
        <v>19</v>
      </c>
      <c r="B49" s="24" t="s">
        <v>87</v>
      </c>
      <c r="C49" s="25" t="s">
        <v>72</v>
      </c>
      <c r="D49" s="24" t="s">
        <v>36</v>
      </c>
      <c r="E49" s="39" t="s">
        <v>89</v>
      </c>
      <c r="F49" s="27">
        <v>0</v>
      </c>
      <c r="G49" s="38">
        <v>169600</v>
      </c>
      <c r="H49" s="28">
        <v>169600</v>
      </c>
      <c r="I49" s="28">
        <v>0</v>
      </c>
      <c r="J49" s="28">
        <v>169600</v>
      </c>
      <c r="K49" s="28">
        <v>0</v>
      </c>
      <c r="L49" s="33">
        <v>0</v>
      </c>
      <c r="M49" s="34">
        <v>0</v>
      </c>
      <c r="N49" s="30">
        <v>100</v>
      </c>
    </row>
    <row r="50" spans="1:14" ht="52.5" x14ac:dyDescent="0.4">
      <c r="A50" s="23" t="s">
        <v>19</v>
      </c>
      <c r="B50" s="24" t="s">
        <v>63</v>
      </c>
      <c r="C50" s="25" t="s">
        <v>72</v>
      </c>
      <c r="D50" s="24" t="s">
        <v>36</v>
      </c>
      <c r="E50" s="39" t="s">
        <v>90</v>
      </c>
      <c r="F50" s="27">
        <v>0</v>
      </c>
      <c r="G50" s="38">
        <v>134000</v>
      </c>
      <c r="H50" s="28">
        <v>134000</v>
      </c>
      <c r="I50" s="28">
        <v>0</v>
      </c>
      <c r="J50" s="28">
        <v>8108.7</v>
      </c>
      <c r="K50" s="28">
        <v>8108.7</v>
      </c>
      <c r="L50" s="33">
        <v>125891.3</v>
      </c>
      <c r="M50" s="34">
        <v>125891.3</v>
      </c>
      <c r="N50" s="30">
        <v>6.1</v>
      </c>
    </row>
    <row r="51" spans="1:14" ht="52.5" x14ac:dyDescent="0.4">
      <c r="A51" s="23" t="s">
        <v>19</v>
      </c>
      <c r="B51" s="24" t="s">
        <v>63</v>
      </c>
      <c r="C51" s="25" t="s">
        <v>72</v>
      </c>
      <c r="D51" s="24" t="s">
        <v>40</v>
      </c>
      <c r="E51" s="39" t="s">
        <v>91</v>
      </c>
      <c r="F51" s="27">
        <v>0</v>
      </c>
      <c r="G51" s="38">
        <v>46618</v>
      </c>
      <c r="H51" s="28">
        <v>46618</v>
      </c>
      <c r="I51" s="28">
        <v>0</v>
      </c>
      <c r="J51" s="28">
        <v>0</v>
      </c>
      <c r="K51" s="28">
        <v>0</v>
      </c>
      <c r="L51" s="33">
        <v>46618</v>
      </c>
      <c r="M51" s="34">
        <v>46618</v>
      </c>
      <c r="N51" s="30">
        <v>0</v>
      </c>
    </row>
    <row r="52" spans="1:14" ht="52.5" x14ac:dyDescent="0.4">
      <c r="A52" s="23" t="s">
        <v>19</v>
      </c>
      <c r="B52" s="24" t="s">
        <v>63</v>
      </c>
      <c r="C52" s="25" t="s">
        <v>72</v>
      </c>
      <c r="D52" s="24" t="s">
        <v>40</v>
      </c>
      <c r="E52" s="39" t="s">
        <v>92</v>
      </c>
      <c r="F52" s="27">
        <v>0</v>
      </c>
      <c r="G52" s="38">
        <v>45000</v>
      </c>
      <c r="H52" s="28">
        <v>45000</v>
      </c>
      <c r="I52" s="28">
        <v>0</v>
      </c>
      <c r="J52" s="28">
        <v>0</v>
      </c>
      <c r="K52" s="28">
        <v>0</v>
      </c>
      <c r="L52" s="33">
        <v>45000</v>
      </c>
      <c r="M52" s="34">
        <v>45000</v>
      </c>
      <c r="N52" s="30">
        <v>0</v>
      </c>
    </row>
    <row r="53" spans="1:14" ht="52.5" x14ac:dyDescent="0.4">
      <c r="A53" s="23" t="s">
        <v>19</v>
      </c>
      <c r="B53" s="24" t="s">
        <v>63</v>
      </c>
      <c r="C53" s="25" t="s">
        <v>93</v>
      </c>
      <c r="D53" s="24" t="s">
        <v>40</v>
      </c>
      <c r="E53" s="39" t="s">
        <v>94</v>
      </c>
      <c r="F53" s="27">
        <v>0</v>
      </c>
      <c r="G53" s="38">
        <v>8531.6099999999988</v>
      </c>
      <c r="H53" s="28">
        <v>8531.6099999999988</v>
      </c>
      <c r="I53" s="28">
        <v>0</v>
      </c>
      <c r="J53" s="28">
        <v>8531.61</v>
      </c>
      <c r="K53" s="28">
        <v>0</v>
      </c>
      <c r="L53" s="33">
        <v>0</v>
      </c>
      <c r="M53" s="34">
        <v>0</v>
      </c>
      <c r="N53" s="30">
        <v>100</v>
      </c>
    </row>
    <row r="54" spans="1:14" ht="78.75" x14ac:dyDescent="0.4">
      <c r="A54" s="23" t="s">
        <v>19</v>
      </c>
      <c r="B54" s="24" t="s">
        <v>63</v>
      </c>
      <c r="C54" s="25" t="s">
        <v>95</v>
      </c>
      <c r="D54" s="24" t="s">
        <v>40</v>
      </c>
      <c r="E54" s="39" t="s">
        <v>96</v>
      </c>
      <c r="F54" s="27">
        <v>0</v>
      </c>
      <c r="G54" s="38">
        <v>120000</v>
      </c>
      <c r="H54" s="28">
        <v>120000</v>
      </c>
      <c r="I54" s="28">
        <v>0</v>
      </c>
      <c r="J54" s="28">
        <v>15934.32</v>
      </c>
      <c r="K54" s="28">
        <v>14832</v>
      </c>
      <c r="L54" s="33">
        <v>104065.68</v>
      </c>
      <c r="M54" s="34">
        <v>104065.68</v>
      </c>
      <c r="N54" s="30">
        <v>13.3</v>
      </c>
    </row>
    <row r="55" spans="1:14" ht="52.5" x14ac:dyDescent="0.4">
      <c r="A55" s="23" t="s">
        <v>19</v>
      </c>
      <c r="B55" s="24" t="s">
        <v>63</v>
      </c>
      <c r="C55" s="25" t="s">
        <v>95</v>
      </c>
      <c r="D55" s="24" t="s">
        <v>40</v>
      </c>
      <c r="E55" s="39" t="s">
        <v>97</v>
      </c>
      <c r="F55" s="27">
        <v>0</v>
      </c>
      <c r="G55" s="38">
        <v>63000</v>
      </c>
      <c r="H55" s="28">
        <v>63000</v>
      </c>
      <c r="I55" s="28">
        <v>0</v>
      </c>
      <c r="J55" s="28">
        <v>0</v>
      </c>
      <c r="K55" s="28">
        <v>0</v>
      </c>
      <c r="L55" s="33">
        <v>63000</v>
      </c>
      <c r="M55" s="34">
        <v>63000</v>
      </c>
      <c r="N55" s="30">
        <v>0</v>
      </c>
    </row>
    <row r="56" spans="1:14" ht="52.5" x14ac:dyDescent="0.4">
      <c r="A56" s="23" t="s">
        <v>19</v>
      </c>
      <c r="B56" s="24" t="s">
        <v>63</v>
      </c>
      <c r="C56" s="25" t="s">
        <v>45</v>
      </c>
      <c r="D56" s="24" t="s">
        <v>46</v>
      </c>
      <c r="E56" s="39" t="s">
        <v>98</v>
      </c>
      <c r="F56" s="27">
        <v>0</v>
      </c>
      <c r="G56" s="38">
        <v>15000</v>
      </c>
      <c r="H56" s="28">
        <v>15000</v>
      </c>
      <c r="I56" s="28">
        <v>0</v>
      </c>
      <c r="J56" s="28">
        <v>7873</v>
      </c>
      <c r="K56" s="28">
        <v>7873</v>
      </c>
      <c r="L56" s="33">
        <v>7127</v>
      </c>
      <c r="M56" s="34">
        <v>7127</v>
      </c>
      <c r="N56" s="30">
        <v>52.5</v>
      </c>
    </row>
    <row r="57" spans="1:14" ht="78.75" x14ac:dyDescent="0.4">
      <c r="A57" s="23" t="s">
        <v>19</v>
      </c>
      <c r="B57" s="24" t="s">
        <v>63</v>
      </c>
      <c r="C57" s="25" t="s">
        <v>45</v>
      </c>
      <c r="D57" s="24" t="s">
        <v>46</v>
      </c>
      <c r="E57" s="39" t="s">
        <v>99</v>
      </c>
      <c r="F57" s="27">
        <v>0</v>
      </c>
      <c r="G57" s="38">
        <v>6100</v>
      </c>
      <c r="H57" s="28">
        <v>6100</v>
      </c>
      <c r="I57" s="28">
        <v>0</v>
      </c>
      <c r="J57" s="28">
        <v>6100</v>
      </c>
      <c r="K57" s="28">
        <v>0</v>
      </c>
      <c r="L57" s="33">
        <v>0</v>
      </c>
      <c r="M57" s="34">
        <v>0</v>
      </c>
      <c r="N57" s="30">
        <v>100</v>
      </c>
    </row>
    <row r="58" spans="1:14" ht="105" x14ac:dyDescent="0.4">
      <c r="A58" s="23" t="s">
        <v>19</v>
      </c>
      <c r="B58" s="24" t="s">
        <v>63</v>
      </c>
      <c r="C58" s="25" t="s">
        <v>45</v>
      </c>
      <c r="D58" s="24" t="s">
        <v>46</v>
      </c>
      <c r="E58" s="39" t="s">
        <v>100</v>
      </c>
      <c r="F58" s="27">
        <v>0</v>
      </c>
      <c r="G58" s="38">
        <v>200771</v>
      </c>
      <c r="H58" s="28">
        <v>200771</v>
      </c>
      <c r="I58" s="28">
        <v>0</v>
      </c>
      <c r="J58" s="28">
        <v>200771</v>
      </c>
      <c r="K58" s="28">
        <v>0</v>
      </c>
      <c r="L58" s="33">
        <v>0</v>
      </c>
      <c r="M58" s="34">
        <v>0</v>
      </c>
      <c r="N58" s="30">
        <v>100</v>
      </c>
    </row>
    <row r="59" spans="1:14" ht="52.5" x14ac:dyDescent="0.4">
      <c r="A59" s="23" t="s">
        <v>19</v>
      </c>
      <c r="B59" s="24" t="s">
        <v>63</v>
      </c>
      <c r="C59" s="25" t="s">
        <v>45</v>
      </c>
      <c r="D59" s="24" t="s">
        <v>46</v>
      </c>
      <c r="E59" s="39" t="s">
        <v>101</v>
      </c>
      <c r="F59" s="27">
        <v>0</v>
      </c>
      <c r="G59" s="38">
        <v>38000</v>
      </c>
      <c r="H59" s="28">
        <v>38000</v>
      </c>
      <c r="I59" s="28">
        <v>0</v>
      </c>
      <c r="J59" s="28">
        <v>11242.66</v>
      </c>
      <c r="K59" s="28">
        <v>11242.66</v>
      </c>
      <c r="L59" s="33">
        <v>26757.34</v>
      </c>
      <c r="M59" s="34">
        <v>26757.34</v>
      </c>
      <c r="N59" s="30">
        <v>29.6</v>
      </c>
    </row>
    <row r="60" spans="1:14" ht="105" x14ac:dyDescent="0.4">
      <c r="A60" s="23" t="s">
        <v>19</v>
      </c>
      <c r="B60" s="24" t="s">
        <v>63</v>
      </c>
      <c r="C60" s="25" t="s">
        <v>45</v>
      </c>
      <c r="D60" s="24" t="s">
        <v>46</v>
      </c>
      <c r="E60" s="39" t="s">
        <v>102</v>
      </c>
      <c r="F60" s="27">
        <v>0</v>
      </c>
      <c r="G60" s="38">
        <v>1263837</v>
      </c>
      <c r="H60" s="28">
        <v>1263837</v>
      </c>
      <c r="I60" s="28">
        <v>0</v>
      </c>
      <c r="J60" s="28">
        <v>374755.36</v>
      </c>
      <c r="K60" s="28">
        <v>374755.36</v>
      </c>
      <c r="L60" s="33">
        <v>889081.64</v>
      </c>
      <c r="M60" s="34">
        <v>889081.64</v>
      </c>
      <c r="N60" s="30">
        <v>29.7</v>
      </c>
    </row>
    <row r="61" spans="1:14" ht="131.25" x14ac:dyDescent="0.4">
      <c r="A61" s="23" t="s">
        <v>19</v>
      </c>
      <c r="B61" s="24" t="s">
        <v>63</v>
      </c>
      <c r="C61" s="25" t="s">
        <v>103</v>
      </c>
      <c r="D61" s="24" t="s">
        <v>104</v>
      </c>
      <c r="E61" s="39" t="s">
        <v>105</v>
      </c>
      <c r="F61" s="27">
        <v>0</v>
      </c>
      <c r="G61" s="38">
        <v>93000</v>
      </c>
      <c r="H61" s="28">
        <v>93000</v>
      </c>
      <c r="I61" s="28">
        <v>0</v>
      </c>
      <c r="J61" s="28">
        <v>84964.7</v>
      </c>
      <c r="K61" s="28">
        <v>84964.7</v>
      </c>
      <c r="L61" s="33">
        <v>8035.3000000000029</v>
      </c>
      <c r="M61" s="34">
        <v>8035.3000000000029</v>
      </c>
      <c r="N61" s="30">
        <v>91.4</v>
      </c>
    </row>
    <row r="62" spans="1:14" ht="26.25" x14ac:dyDescent="0.4">
      <c r="A62" s="41">
        <v>0</v>
      </c>
      <c r="B62" s="42" t="e">
        <v>#N/A</v>
      </c>
      <c r="C62" s="43" t="e">
        <v>#N/A</v>
      </c>
      <c r="D62" s="42" t="e">
        <v>#N/A</v>
      </c>
      <c r="E62" s="44" t="s">
        <v>20</v>
      </c>
      <c r="F62" s="45">
        <v>0</v>
      </c>
      <c r="G62" s="46">
        <v>4891838.75</v>
      </c>
      <c r="H62" s="46">
        <v>4891838.75</v>
      </c>
      <c r="I62" s="46">
        <v>0</v>
      </c>
      <c r="J62" s="46">
        <v>2576232.6200000006</v>
      </c>
      <c r="K62" s="46">
        <v>872408.64999999991</v>
      </c>
      <c r="L62" s="46">
        <v>2315606.13</v>
      </c>
      <c r="M62" s="46">
        <v>2315606.13</v>
      </c>
      <c r="N62" s="30">
        <v>52.7</v>
      </c>
    </row>
    <row r="63" spans="1:14" ht="52.5" x14ac:dyDescent="0.4">
      <c r="A63" s="23" t="s">
        <v>21</v>
      </c>
      <c r="B63" s="24" t="s">
        <v>106</v>
      </c>
      <c r="C63" s="25" t="s">
        <v>107</v>
      </c>
      <c r="D63" s="24" t="s">
        <v>40</v>
      </c>
      <c r="E63" s="48" t="s">
        <v>108</v>
      </c>
      <c r="F63" s="47">
        <v>0</v>
      </c>
      <c r="G63" s="38">
        <v>0</v>
      </c>
      <c r="H63" s="28">
        <v>0</v>
      </c>
      <c r="I63" s="28">
        <v>0</v>
      </c>
      <c r="J63" s="29">
        <v>0</v>
      </c>
      <c r="K63" s="29">
        <v>0</v>
      </c>
      <c r="L63" s="33">
        <v>0</v>
      </c>
      <c r="M63" s="34">
        <v>0</v>
      </c>
      <c r="N63" s="30">
        <v>0</v>
      </c>
    </row>
    <row r="64" spans="1:14" ht="78.75" x14ac:dyDescent="0.4">
      <c r="A64" s="23" t="s">
        <v>21</v>
      </c>
      <c r="B64" s="24" t="s">
        <v>106</v>
      </c>
      <c r="C64" s="25" t="s">
        <v>107</v>
      </c>
      <c r="D64" s="24" t="s">
        <v>36</v>
      </c>
      <c r="E64" s="48" t="s">
        <v>109</v>
      </c>
      <c r="F64" s="47">
        <v>0</v>
      </c>
      <c r="G64" s="38">
        <v>43500</v>
      </c>
      <c r="H64" s="28">
        <v>43500</v>
      </c>
      <c r="I64" s="28">
        <v>0</v>
      </c>
      <c r="J64" s="29">
        <v>43500</v>
      </c>
      <c r="K64" s="29">
        <v>0</v>
      </c>
      <c r="L64" s="33">
        <v>0</v>
      </c>
      <c r="M64" s="34">
        <v>0</v>
      </c>
      <c r="N64" s="30">
        <v>100</v>
      </c>
    </row>
    <row r="65" spans="1:14" ht="26.25" x14ac:dyDescent="0.4">
      <c r="A65" s="23" t="s">
        <v>21</v>
      </c>
      <c r="B65" s="24" t="s">
        <v>106</v>
      </c>
      <c r="C65" s="25" t="s">
        <v>110</v>
      </c>
      <c r="D65" s="24" t="s">
        <v>36</v>
      </c>
      <c r="E65" s="48" t="s">
        <v>111</v>
      </c>
      <c r="F65" s="47">
        <v>0</v>
      </c>
      <c r="G65" s="38">
        <v>108550</v>
      </c>
      <c r="H65" s="28">
        <v>108550</v>
      </c>
      <c r="I65" s="28">
        <v>0</v>
      </c>
      <c r="J65" s="29">
        <v>0</v>
      </c>
      <c r="K65" s="29">
        <v>0</v>
      </c>
      <c r="L65" s="33">
        <v>108550</v>
      </c>
      <c r="M65" s="34">
        <v>108550</v>
      </c>
      <c r="N65" s="30">
        <v>0</v>
      </c>
    </row>
    <row r="66" spans="1:14" ht="52.5" x14ac:dyDescent="0.4">
      <c r="A66" s="23" t="s">
        <v>21</v>
      </c>
      <c r="B66" s="24" t="s">
        <v>106</v>
      </c>
      <c r="C66" s="25" t="s">
        <v>112</v>
      </c>
      <c r="D66" s="24" t="s">
        <v>36</v>
      </c>
      <c r="E66" s="48" t="s">
        <v>113</v>
      </c>
      <c r="F66" s="47">
        <v>0</v>
      </c>
      <c r="G66" s="38">
        <v>241450</v>
      </c>
      <c r="H66" s="28">
        <v>241450</v>
      </c>
      <c r="I66" s="28">
        <v>0</v>
      </c>
      <c r="J66" s="29">
        <v>0</v>
      </c>
      <c r="K66" s="29">
        <v>0</v>
      </c>
      <c r="L66" s="33">
        <v>241450</v>
      </c>
      <c r="M66" s="34">
        <v>241450</v>
      </c>
      <c r="N66" s="30">
        <v>0</v>
      </c>
    </row>
    <row r="67" spans="1:14" ht="26.25" x14ac:dyDescent="0.4">
      <c r="A67" s="23" t="s">
        <v>21</v>
      </c>
      <c r="B67" s="24" t="s">
        <v>106</v>
      </c>
      <c r="C67" s="25" t="s">
        <v>114</v>
      </c>
      <c r="D67" s="24" t="s">
        <v>36</v>
      </c>
      <c r="E67" s="48" t="s">
        <v>115</v>
      </c>
      <c r="F67" s="47">
        <v>0</v>
      </c>
      <c r="G67" s="38">
        <v>40000</v>
      </c>
      <c r="H67" s="28">
        <v>40000</v>
      </c>
      <c r="I67" s="28">
        <v>0</v>
      </c>
      <c r="J67" s="29">
        <v>40000</v>
      </c>
      <c r="K67" s="29">
        <v>0</v>
      </c>
      <c r="L67" s="33">
        <v>0</v>
      </c>
      <c r="M67" s="34">
        <v>0</v>
      </c>
      <c r="N67" s="30">
        <v>100</v>
      </c>
    </row>
    <row r="68" spans="1:14" ht="26.25" x14ac:dyDescent="0.4">
      <c r="A68" s="23" t="s">
        <v>21</v>
      </c>
      <c r="B68" s="24" t="s">
        <v>106</v>
      </c>
      <c r="C68" s="25" t="s">
        <v>114</v>
      </c>
      <c r="D68" s="24" t="s">
        <v>36</v>
      </c>
      <c r="E68" s="48" t="s">
        <v>116</v>
      </c>
      <c r="F68" s="47">
        <v>0</v>
      </c>
      <c r="G68" s="38">
        <v>330000</v>
      </c>
      <c r="H68" s="28">
        <v>330000</v>
      </c>
      <c r="I68" s="28">
        <v>0</v>
      </c>
      <c r="J68" s="29">
        <v>330000</v>
      </c>
      <c r="K68" s="29">
        <v>330000</v>
      </c>
      <c r="L68" s="33">
        <v>0</v>
      </c>
      <c r="M68" s="34">
        <v>0</v>
      </c>
      <c r="N68" s="30">
        <v>100</v>
      </c>
    </row>
    <row r="69" spans="1:14" ht="26.25" x14ac:dyDescent="0.4">
      <c r="A69" s="23" t="s">
        <v>21</v>
      </c>
      <c r="B69" s="24" t="s">
        <v>106</v>
      </c>
      <c r="C69" s="25" t="s">
        <v>114</v>
      </c>
      <c r="D69" s="24" t="s">
        <v>36</v>
      </c>
      <c r="E69" s="48" t="s">
        <v>117</v>
      </c>
      <c r="F69" s="47">
        <v>0</v>
      </c>
      <c r="G69" s="38">
        <v>89100</v>
      </c>
      <c r="H69" s="28">
        <v>89100</v>
      </c>
      <c r="I69" s="28">
        <v>0</v>
      </c>
      <c r="J69" s="29">
        <v>89100</v>
      </c>
      <c r="K69" s="29">
        <v>0</v>
      </c>
      <c r="L69" s="33">
        <v>0</v>
      </c>
      <c r="M69" s="34">
        <v>0</v>
      </c>
      <c r="N69" s="30">
        <v>100</v>
      </c>
    </row>
    <row r="70" spans="1:14" ht="26.25" x14ac:dyDescent="0.4">
      <c r="A70" s="23" t="s">
        <v>21</v>
      </c>
      <c r="B70" s="24" t="s">
        <v>106</v>
      </c>
      <c r="C70" s="25" t="s">
        <v>114</v>
      </c>
      <c r="D70" s="24" t="s">
        <v>36</v>
      </c>
      <c r="E70" s="48" t="s">
        <v>118</v>
      </c>
      <c r="F70" s="47">
        <v>0</v>
      </c>
      <c r="G70" s="38">
        <v>10900</v>
      </c>
      <c r="H70" s="28">
        <v>10900</v>
      </c>
      <c r="I70" s="28">
        <v>0</v>
      </c>
      <c r="J70" s="29">
        <v>10900</v>
      </c>
      <c r="K70" s="29">
        <v>0</v>
      </c>
      <c r="L70" s="33">
        <v>0</v>
      </c>
      <c r="M70" s="34">
        <v>0</v>
      </c>
      <c r="N70" s="30">
        <v>100</v>
      </c>
    </row>
    <row r="71" spans="1:14" ht="52.5" x14ac:dyDescent="0.4">
      <c r="A71" s="23" t="s">
        <v>21</v>
      </c>
      <c r="B71" s="24" t="s">
        <v>106</v>
      </c>
      <c r="C71" s="25" t="s">
        <v>119</v>
      </c>
      <c r="D71" s="24" t="s">
        <v>120</v>
      </c>
      <c r="E71" s="48" t="s">
        <v>121</v>
      </c>
      <c r="F71" s="47">
        <v>0</v>
      </c>
      <c r="G71" s="38">
        <v>165000</v>
      </c>
      <c r="H71" s="28">
        <v>165000</v>
      </c>
      <c r="I71" s="28">
        <v>0</v>
      </c>
      <c r="J71" s="29">
        <v>165000</v>
      </c>
      <c r="K71" s="29">
        <v>0</v>
      </c>
      <c r="L71" s="33">
        <v>0</v>
      </c>
      <c r="M71" s="34">
        <v>0</v>
      </c>
      <c r="N71" s="30">
        <v>100</v>
      </c>
    </row>
    <row r="72" spans="1:14" ht="105" x14ac:dyDescent="0.4">
      <c r="A72" s="23" t="s">
        <v>21</v>
      </c>
      <c r="B72" s="24" t="s">
        <v>106</v>
      </c>
      <c r="C72" s="25" t="s">
        <v>45</v>
      </c>
      <c r="D72" s="24" t="s">
        <v>46</v>
      </c>
      <c r="E72" s="48" t="s">
        <v>122</v>
      </c>
      <c r="F72" s="47">
        <v>0</v>
      </c>
      <c r="G72" s="38">
        <v>520000</v>
      </c>
      <c r="H72" s="28">
        <v>520000</v>
      </c>
      <c r="I72" s="28">
        <v>0</v>
      </c>
      <c r="J72" s="49">
        <v>520000</v>
      </c>
      <c r="K72" s="29">
        <v>0</v>
      </c>
      <c r="L72" s="33">
        <v>0</v>
      </c>
      <c r="M72" s="34">
        <v>0</v>
      </c>
      <c r="N72" s="30">
        <v>100</v>
      </c>
    </row>
    <row r="73" spans="1:14" ht="78.75" x14ac:dyDescent="0.4">
      <c r="A73" s="23" t="s">
        <v>21</v>
      </c>
      <c r="B73" s="24" t="s">
        <v>106</v>
      </c>
      <c r="C73" s="25" t="s">
        <v>45</v>
      </c>
      <c r="D73" s="24" t="s">
        <v>46</v>
      </c>
      <c r="E73" s="48" t="s">
        <v>123</v>
      </c>
      <c r="F73" s="47">
        <v>0</v>
      </c>
      <c r="G73" s="38">
        <v>0</v>
      </c>
      <c r="H73" s="28">
        <v>0</v>
      </c>
      <c r="I73" s="28">
        <v>0</v>
      </c>
      <c r="J73" s="29">
        <v>0</v>
      </c>
      <c r="K73" s="29">
        <v>0</v>
      </c>
      <c r="L73" s="33">
        <v>0</v>
      </c>
      <c r="M73" s="34">
        <v>0</v>
      </c>
      <c r="N73" s="30">
        <v>0</v>
      </c>
    </row>
    <row r="74" spans="1:14" ht="52.5" x14ac:dyDescent="0.4">
      <c r="A74" s="23" t="s">
        <v>21</v>
      </c>
      <c r="B74" s="24" t="s">
        <v>106</v>
      </c>
      <c r="C74" s="25" t="s">
        <v>45</v>
      </c>
      <c r="D74" s="24" t="s">
        <v>46</v>
      </c>
      <c r="E74" s="48" t="s">
        <v>124</v>
      </c>
      <c r="F74" s="47">
        <v>0</v>
      </c>
      <c r="G74" s="38">
        <v>1100000</v>
      </c>
      <c r="H74" s="28">
        <v>1100000</v>
      </c>
      <c r="I74" s="28">
        <v>0</v>
      </c>
      <c r="J74" s="29">
        <v>0</v>
      </c>
      <c r="K74" s="29">
        <v>0</v>
      </c>
      <c r="L74" s="33">
        <v>1100000</v>
      </c>
      <c r="M74" s="34">
        <v>1100000</v>
      </c>
      <c r="N74" s="30">
        <v>0</v>
      </c>
    </row>
    <row r="75" spans="1:14" ht="105" x14ac:dyDescent="0.4">
      <c r="A75" s="23" t="s">
        <v>21</v>
      </c>
      <c r="B75" s="24" t="s">
        <v>106</v>
      </c>
      <c r="C75" s="25" t="s">
        <v>45</v>
      </c>
      <c r="D75" s="24" t="s">
        <v>46</v>
      </c>
      <c r="E75" s="48" t="s">
        <v>125</v>
      </c>
      <c r="F75" s="47">
        <v>0</v>
      </c>
      <c r="G75" s="38">
        <v>226864.58</v>
      </c>
      <c r="H75" s="28">
        <v>226864.58</v>
      </c>
      <c r="I75" s="28">
        <v>0</v>
      </c>
      <c r="J75" s="29">
        <v>226864.58</v>
      </c>
      <c r="K75" s="29">
        <v>0</v>
      </c>
      <c r="L75" s="33">
        <v>0</v>
      </c>
      <c r="M75" s="34">
        <v>0</v>
      </c>
      <c r="N75" s="30">
        <v>100</v>
      </c>
    </row>
    <row r="76" spans="1:14" ht="26.25" x14ac:dyDescent="0.4">
      <c r="A76" s="41">
        <v>0</v>
      </c>
      <c r="B76" s="42" t="e">
        <v>#N/A</v>
      </c>
      <c r="C76" s="43" t="e">
        <v>#N/A</v>
      </c>
      <c r="D76" s="42" t="e">
        <v>#N/A</v>
      </c>
      <c r="E76" s="44" t="s">
        <v>22</v>
      </c>
      <c r="F76" s="45">
        <v>0</v>
      </c>
      <c r="G76" s="46">
        <v>2875364.58</v>
      </c>
      <c r="H76" s="46">
        <v>2875364.58</v>
      </c>
      <c r="I76" s="46">
        <v>0</v>
      </c>
      <c r="J76" s="46">
        <v>1425364.58</v>
      </c>
      <c r="K76" s="46">
        <v>330000</v>
      </c>
      <c r="L76" s="46">
        <v>1450000</v>
      </c>
      <c r="M76" s="46">
        <v>1450000</v>
      </c>
      <c r="N76" s="30">
        <v>49.6</v>
      </c>
    </row>
    <row r="77" spans="1:14" ht="52.5" x14ac:dyDescent="0.4">
      <c r="A77" s="50" t="s">
        <v>23</v>
      </c>
      <c r="B77" s="24" t="s">
        <v>126</v>
      </c>
      <c r="C77" s="25" t="s">
        <v>35</v>
      </c>
      <c r="D77" s="24" t="s">
        <v>40</v>
      </c>
      <c r="E77" s="39" t="s">
        <v>127</v>
      </c>
      <c r="F77" s="27">
        <v>0</v>
      </c>
      <c r="G77" s="38">
        <v>5212.58</v>
      </c>
      <c r="H77" s="28">
        <v>5212.58</v>
      </c>
      <c r="I77" s="28">
        <v>0</v>
      </c>
      <c r="J77" s="29">
        <v>0</v>
      </c>
      <c r="K77" s="29">
        <v>0</v>
      </c>
      <c r="L77" s="33">
        <v>5212.58</v>
      </c>
      <c r="M77" s="34">
        <v>5212.58</v>
      </c>
      <c r="N77" s="30">
        <v>0</v>
      </c>
    </row>
    <row r="78" spans="1:14" ht="26.25" x14ac:dyDescent="0.4">
      <c r="A78" s="50" t="s">
        <v>23</v>
      </c>
      <c r="B78" s="24" t="s">
        <v>126</v>
      </c>
      <c r="C78" s="25" t="s">
        <v>35</v>
      </c>
      <c r="D78" s="24" t="s">
        <v>36</v>
      </c>
      <c r="E78" s="39" t="s">
        <v>128</v>
      </c>
      <c r="F78" s="27">
        <v>0</v>
      </c>
      <c r="G78" s="38">
        <v>18000</v>
      </c>
      <c r="H78" s="28">
        <v>18000</v>
      </c>
      <c r="I78" s="28">
        <v>0</v>
      </c>
      <c r="J78" s="29">
        <v>18000</v>
      </c>
      <c r="K78" s="29">
        <v>0</v>
      </c>
      <c r="L78" s="33">
        <v>0</v>
      </c>
      <c r="M78" s="34">
        <v>0</v>
      </c>
      <c r="N78" s="30">
        <v>100</v>
      </c>
    </row>
    <row r="79" spans="1:14" ht="52.5" x14ac:dyDescent="0.4">
      <c r="A79" s="50" t="s">
        <v>23</v>
      </c>
      <c r="B79" s="24" t="s">
        <v>126</v>
      </c>
      <c r="C79" s="25" t="s">
        <v>129</v>
      </c>
      <c r="D79" s="24" t="s">
        <v>40</v>
      </c>
      <c r="E79" s="39" t="s">
        <v>130</v>
      </c>
      <c r="F79" s="27">
        <v>0</v>
      </c>
      <c r="G79" s="38">
        <v>0</v>
      </c>
      <c r="H79" s="28">
        <v>0</v>
      </c>
      <c r="I79" s="28">
        <v>0</v>
      </c>
      <c r="J79" s="29">
        <v>0</v>
      </c>
      <c r="K79" s="29">
        <v>0</v>
      </c>
      <c r="L79" s="33">
        <v>0</v>
      </c>
      <c r="M79" s="34">
        <v>0</v>
      </c>
      <c r="N79" s="30">
        <v>0</v>
      </c>
    </row>
    <row r="80" spans="1:14" ht="26.25" x14ac:dyDescent="0.4">
      <c r="A80" s="50" t="s">
        <v>23</v>
      </c>
      <c r="B80" s="24" t="s">
        <v>126</v>
      </c>
      <c r="C80" s="25" t="s">
        <v>129</v>
      </c>
      <c r="D80" s="24" t="s">
        <v>40</v>
      </c>
      <c r="E80" s="39" t="s">
        <v>131</v>
      </c>
      <c r="F80" s="27"/>
      <c r="G80" s="38">
        <v>0</v>
      </c>
      <c r="H80" s="28">
        <v>0</v>
      </c>
      <c r="I80" s="28">
        <v>0</v>
      </c>
      <c r="J80" s="29">
        <v>0</v>
      </c>
      <c r="K80" s="29">
        <v>0</v>
      </c>
      <c r="L80" s="33">
        <v>0</v>
      </c>
      <c r="M80" s="34">
        <v>0</v>
      </c>
      <c r="N80" s="30">
        <v>0</v>
      </c>
    </row>
    <row r="81" spans="1:14" ht="51.75" x14ac:dyDescent="0.4">
      <c r="A81" s="50"/>
      <c r="B81" s="42" t="e">
        <v>#N/A</v>
      </c>
      <c r="C81" s="43" t="e">
        <v>#N/A</v>
      </c>
      <c r="D81" s="42" t="e">
        <v>#N/A</v>
      </c>
      <c r="E81" s="44" t="s">
        <v>24</v>
      </c>
      <c r="F81" s="51">
        <v>0</v>
      </c>
      <c r="G81" s="46">
        <v>23212.58</v>
      </c>
      <c r="H81" s="46">
        <v>23212.58</v>
      </c>
      <c r="I81" s="46">
        <v>0</v>
      </c>
      <c r="J81" s="46">
        <v>18000</v>
      </c>
      <c r="K81" s="46">
        <v>0</v>
      </c>
      <c r="L81" s="46">
        <v>5212.58</v>
      </c>
      <c r="M81" s="46">
        <v>5212.58</v>
      </c>
      <c r="N81" s="30">
        <v>77.5</v>
      </c>
    </row>
    <row r="82" spans="1:14" ht="52.5" x14ac:dyDescent="0.4">
      <c r="A82" s="23" t="s">
        <v>25</v>
      </c>
      <c r="B82" s="24" t="s">
        <v>132</v>
      </c>
      <c r="C82" s="25" t="s">
        <v>133</v>
      </c>
      <c r="D82" s="24" t="s">
        <v>36</v>
      </c>
      <c r="E82" s="39" t="s">
        <v>134</v>
      </c>
      <c r="F82" s="51">
        <v>0</v>
      </c>
      <c r="G82" s="35">
        <v>62568</v>
      </c>
      <c r="H82" s="28">
        <v>62568</v>
      </c>
      <c r="I82" s="28">
        <v>0</v>
      </c>
      <c r="J82" s="28">
        <v>62568</v>
      </c>
      <c r="K82" s="28">
        <v>0</v>
      </c>
      <c r="L82" s="33">
        <v>0</v>
      </c>
      <c r="M82" s="34">
        <v>0</v>
      </c>
      <c r="N82" s="30">
        <v>100</v>
      </c>
    </row>
    <row r="83" spans="1:14" ht="52.5" x14ac:dyDescent="0.4">
      <c r="A83" s="23" t="s">
        <v>25</v>
      </c>
      <c r="B83" s="24" t="s">
        <v>132</v>
      </c>
      <c r="C83" s="25" t="s">
        <v>135</v>
      </c>
      <c r="D83" s="24" t="s">
        <v>36</v>
      </c>
      <c r="E83" s="39" t="s">
        <v>136</v>
      </c>
      <c r="F83" s="51">
        <v>0</v>
      </c>
      <c r="G83" s="35">
        <v>50000</v>
      </c>
      <c r="H83" s="28">
        <v>50000</v>
      </c>
      <c r="I83" s="28">
        <v>0</v>
      </c>
      <c r="J83" s="28">
        <v>49920</v>
      </c>
      <c r="K83" s="28">
        <v>0</v>
      </c>
      <c r="L83" s="33">
        <v>80</v>
      </c>
      <c r="M83" s="34">
        <v>80</v>
      </c>
      <c r="N83" s="30">
        <v>99.8</v>
      </c>
    </row>
    <row r="84" spans="1:14" ht="26.25" x14ac:dyDescent="0.4">
      <c r="A84" s="23" t="s">
        <v>25</v>
      </c>
      <c r="B84" s="24" t="s">
        <v>132</v>
      </c>
      <c r="C84" s="25" t="s">
        <v>135</v>
      </c>
      <c r="D84" s="24" t="s">
        <v>40</v>
      </c>
      <c r="E84" s="39" t="s">
        <v>137</v>
      </c>
      <c r="F84" s="51">
        <v>0</v>
      </c>
      <c r="G84" s="35">
        <v>40000</v>
      </c>
      <c r="H84" s="28">
        <v>40000</v>
      </c>
      <c r="I84" s="28">
        <v>0</v>
      </c>
      <c r="J84" s="28">
        <v>40000</v>
      </c>
      <c r="K84" s="28">
        <v>0</v>
      </c>
      <c r="L84" s="33">
        <v>0</v>
      </c>
      <c r="M84" s="34">
        <v>0</v>
      </c>
      <c r="N84" s="30">
        <v>100</v>
      </c>
    </row>
    <row r="85" spans="1:14" ht="52.5" x14ac:dyDescent="0.4">
      <c r="A85" s="23" t="s">
        <v>25</v>
      </c>
      <c r="B85" s="24" t="s">
        <v>132</v>
      </c>
      <c r="C85" s="25" t="s">
        <v>135</v>
      </c>
      <c r="D85" s="24" t="s">
        <v>36</v>
      </c>
      <c r="E85" s="39" t="s">
        <v>138</v>
      </c>
      <c r="F85" s="51">
        <v>0</v>
      </c>
      <c r="G85" s="35">
        <v>100000</v>
      </c>
      <c r="H85" s="28">
        <v>100000</v>
      </c>
      <c r="I85" s="28">
        <v>0</v>
      </c>
      <c r="J85" s="28">
        <v>0</v>
      </c>
      <c r="K85" s="28">
        <v>0</v>
      </c>
      <c r="L85" s="33">
        <v>100000</v>
      </c>
      <c r="M85" s="34">
        <v>100000</v>
      </c>
      <c r="N85" s="30">
        <v>0</v>
      </c>
    </row>
    <row r="86" spans="1:14" ht="52.5" x14ac:dyDescent="0.4">
      <c r="A86" s="23" t="s">
        <v>25</v>
      </c>
      <c r="B86" s="24" t="s">
        <v>132</v>
      </c>
      <c r="C86" s="25" t="s">
        <v>135</v>
      </c>
      <c r="D86" s="24" t="s">
        <v>40</v>
      </c>
      <c r="E86" s="39" t="s">
        <v>139</v>
      </c>
      <c r="F86" s="51">
        <v>0</v>
      </c>
      <c r="G86" s="35">
        <v>400000</v>
      </c>
      <c r="H86" s="28">
        <v>400000</v>
      </c>
      <c r="I86" s="28">
        <v>0</v>
      </c>
      <c r="J86" s="28">
        <v>400000</v>
      </c>
      <c r="K86" s="28">
        <v>0</v>
      </c>
      <c r="L86" s="33">
        <v>0</v>
      </c>
      <c r="M86" s="34">
        <v>0</v>
      </c>
      <c r="N86" s="30">
        <v>100</v>
      </c>
    </row>
    <row r="87" spans="1:14" ht="78.75" x14ac:dyDescent="0.4">
      <c r="A87" s="23" t="s">
        <v>25</v>
      </c>
      <c r="B87" s="24" t="s">
        <v>132</v>
      </c>
      <c r="C87" s="25" t="s">
        <v>135</v>
      </c>
      <c r="D87" s="24" t="s">
        <v>40</v>
      </c>
      <c r="E87" s="39" t="s">
        <v>140</v>
      </c>
      <c r="F87" s="51">
        <v>0</v>
      </c>
      <c r="G87" s="35">
        <v>4000000</v>
      </c>
      <c r="H87" s="28">
        <v>4000000</v>
      </c>
      <c r="I87" s="28">
        <v>600000</v>
      </c>
      <c r="J87" s="28">
        <v>1384123.96</v>
      </c>
      <c r="K87" s="28">
        <v>15000.75</v>
      </c>
      <c r="L87" s="33">
        <v>2615876.04</v>
      </c>
      <c r="M87" s="34">
        <v>2615876.04</v>
      </c>
      <c r="N87" s="30">
        <v>34.6</v>
      </c>
    </row>
    <row r="88" spans="1:14" ht="78.75" x14ac:dyDescent="0.4">
      <c r="A88" s="23" t="s">
        <v>25</v>
      </c>
      <c r="B88" s="24" t="s">
        <v>132</v>
      </c>
      <c r="C88" s="25" t="s">
        <v>135</v>
      </c>
      <c r="D88" s="24" t="s">
        <v>40</v>
      </c>
      <c r="E88" s="39" t="s">
        <v>141</v>
      </c>
      <c r="F88" s="51">
        <v>0</v>
      </c>
      <c r="G88" s="35">
        <v>155300</v>
      </c>
      <c r="H88" s="28">
        <v>155300</v>
      </c>
      <c r="I88" s="28">
        <v>0</v>
      </c>
      <c r="J88" s="28">
        <v>46101</v>
      </c>
      <c r="K88" s="28">
        <v>46101</v>
      </c>
      <c r="L88" s="33">
        <v>109199</v>
      </c>
      <c r="M88" s="34">
        <v>109199</v>
      </c>
      <c r="N88" s="30">
        <v>29.7</v>
      </c>
    </row>
    <row r="89" spans="1:14" ht="105" x14ac:dyDescent="0.4">
      <c r="A89" s="23" t="s">
        <v>25</v>
      </c>
      <c r="B89" s="24" t="s">
        <v>132</v>
      </c>
      <c r="C89" s="25" t="s">
        <v>135</v>
      </c>
      <c r="D89" s="24" t="s">
        <v>40</v>
      </c>
      <c r="E89" s="39" t="s">
        <v>142</v>
      </c>
      <c r="F89" s="51">
        <v>0</v>
      </c>
      <c r="G89" s="35">
        <v>5176640</v>
      </c>
      <c r="H89" s="28">
        <v>3485527</v>
      </c>
      <c r="I89" s="28">
        <v>827200</v>
      </c>
      <c r="J89" s="28">
        <v>1536685.5</v>
      </c>
      <c r="K89" s="28">
        <v>1536685.5</v>
      </c>
      <c r="L89" s="33">
        <v>1948841.5</v>
      </c>
      <c r="M89" s="34">
        <v>3639954.5</v>
      </c>
      <c r="N89" s="30">
        <v>44.1</v>
      </c>
    </row>
    <row r="90" spans="1:14" ht="78.75" x14ac:dyDescent="0.4">
      <c r="A90" s="23" t="s">
        <v>25</v>
      </c>
      <c r="B90" s="24" t="s">
        <v>132</v>
      </c>
      <c r="C90" s="25" t="s">
        <v>143</v>
      </c>
      <c r="D90" s="24" t="s">
        <v>40</v>
      </c>
      <c r="E90" s="39" t="s">
        <v>144</v>
      </c>
      <c r="F90" s="51">
        <v>0</v>
      </c>
      <c r="G90" s="35">
        <v>8394</v>
      </c>
      <c r="H90" s="28">
        <v>8394</v>
      </c>
      <c r="I90" s="28">
        <v>0</v>
      </c>
      <c r="J90" s="28">
        <v>8394</v>
      </c>
      <c r="K90" s="28">
        <v>0</v>
      </c>
      <c r="L90" s="33">
        <v>0</v>
      </c>
      <c r="M90" s="34">
        <v>0</v>
      </c>
      <c r="N90" s="30">
        <v>100</v>
      </c>
    </row>
    <row r="91" spans="1:14" ht="52.5" x14ac:dyDescent="0.4">
      <c r="A91" s="23" t="s">
        <v>25</v>
      </c>
      <c r="B91" s="24" t="s">
        <v>132</v>
      </c>
      <c r="C91" s="25" t="s">
        <v>145</v>
      </c>
      <c r="D91" s="24" t="s">
        <v>36</v>
      </c>
      <c r="E91" s="39" t="s">
        <v>146</v>
      </c>
      <c r="F91" s="51">
        <v>0</v>
      </c>
      <c r="G91" s="35">
        <v>50000</v>
      </c>
      <c r="H91" s="28">
        <v>50000</v>
      </c>
      <c r="I91" s="28">
        <v>0</v>
      </c>
      <c r="J91" s="28">
        <v>49950</v>
      </c>
      <c r="K91" s="28">
        <v>0</v>
      </c>
      <c r="L91" s="33">
        <v>50</v>
      </c>
      <c r="M91" s="34">
        <v>50</v>
      </c>
      <c r="N91" s="30">
        <v>99.9</v>
      </c>
    </row>
    <row r="92" spans="1:14" ht="52.5" x14ac:dyDescent="0.4">
      <c r="A92" s="23" t="s">
        <v>25</v>
      </c>
      <c r="B92" s="24" t="s">
        <v>132</v>
      </c>
      <c r="C92" s="25" t="s">
        <v>145</v>
      </c>
      <c r="D92" s="24" t="s">
        <v>36</v>
      </c>
      <c r="E92" s="39" t="s">
        <v>147</v>
      </c>
      <c r="F92" s="51">
        <v>0</v>
      </c>
      <c r="G92" s="35">
        <v>40000</v>
      </c>
      <c r="H92" s="28">
        <v>40000</v>
      </c>
      <c r="I92" s="28">
        <v>0</v>
      </c>
      <c r="J92" s="28">
        <v>39800</v>
      </c>
      <c r="K92" s="28">
        <v>0</v>
      </c>
      <c r="L92" s="33">
        <v>200</v>
      </c>
      <c r="M92" s="34">
        <v>200</v>
      </c>
      <c r="N92" s="30">
        <v>99.5</v>
      </c>
    </row>
    <row r="93" spans="1:14" ht="78.75" x14ac:dyDescent="0.4">
      <c r="A93" s="23" t="s">
        <v>25</v>
      </c>
      <c r="B93" s="24" t="s">
        <v>132</v>
      </c>
      <c r="C93" s="25" t="s">
        <v>148</v>
      </c>
      <c r="D93" s="24" t="s">
        <v>40</v>
      </c>
      <c r="E93" s="39" t="s">
        <v>149</v>
      </c>
      <c r="F93" s="51">
        <v>0</v>
      </c>
      <c r="G93" s="35">
        <v>50000</v>
      </c>
      <c r="H93" s="28">
        <v>50000</v>
      </c>
      <c r="I93" s="28">
        <v>0</v>
      </c>
      <c r="J93" s="28">
        <v>0</v>
      </c>
      <c r="K93" s="28">
        <v>0</v>
      </c>
      <c r="L93" s="33">
        <v>50000</v>
      </c>
      <c r="M93" s="34">
        <v>50000</v>
      </c>
      <c r="N93" s="30">
        <v>0</v>
      </c>
    </row>
    <row r="94" spans="1:14" ht="78.75" x14ac:dyDescent="0.4">
      <c r="A94" s="23" t="s">
        <v>25</v>
      </c>
      <c r="B94" s="24" t="s">
        <v>132</v>
      </c>
      <c r="C94" s="25" t="s">
        <v>150</v>
      </c>
      <c r="D94" s="24" t="s">
        <v>40</v>
      </c>
      <c r="E94" s="39" t="s">
        <v>151</v>
      </c>
      <c r="F94" s="51">
        <v>0</v>
      </c>
      <c r="G94" s="35">
        <v>136499</v>
      </c>
      <c r="H94" s="28">
        <v>136499</v>
      </c>
      <c r="I94" s="28">
        <v>0</v>
      </c>
      <c r="J94" s="28">
        <v>42346</v>
      </c>
      <c r="K94" s="28">
        <v>0</v>
      </c>
      <c r="L94" s="33">
        <v>94153</v>
      </c>
      <c r="M94" s="34">
        <v>94153</v>
      </c>
      <c r="N94" s="30">
        <v>31</v>
      </c>
    </row>
    <row r="95" spans="1:14" ht="105" x14ac:dyDescent="0.4">
      <c r="A95" s="23" t="s">
        <v>25</v>
      </c>
      <c r="B95" s="24" t="s">
        <v>132</v>
      </c>
      <c r="C95" s="25" t="s">
        <v>150</v>
      </c>
      <c r="D95" s="24" t="s">
        <v>40</v>
      </c>
      <c r="E95" s="39" t="s">
        <v>152</v>
      </c>
      <c r="F95" s="51">
        <v>0</v>
      </c>
      <c r="G95" s="35">
        <v>10000</v>
      </c>
      <c r="H95" s="28">
        <v>10000</v>
      </c>
      <c r="I95" s="28">
        <v>0</v>
      </c>
      <c r="J95" s="28">
        <v>2840</v>
      </c>
      <c r="K95" s="28">
        <v>0</v>
      </c>
      <c r="L95" s="33">
        <v>7160</v>
      </c>
      <c r="M95" s="34">
        <v>7160</v>
      </c>
      <c r="N95" s="30">
        <v>28.4</v>
      </c>
    </row>
    <row r="96" spans="1:14" ht="52.5" x14ac:dyDescent="0.4">
      <c r="A96" s="23" t="s">
        <v>25</v>
      </c>
      <c r="B96" s="24" t="s">
        <v>132</v>
      </c>
      <c r="C96" s="25" t="s">
        <v>153</v>
      </c>
      <c r="D96" s="24" t="s">
        <v>36</v>
      </c>
      <c r="E96" s="39" t="s">
        <v>154</v>
      </c>
      <c r="F96" s="51">
        <v>0</v>
      </c>
      <c r="G96" s="35">
        <v>15000</v>
      </c>
      <c r="H96" s="28">
        <v>15000</v>
      </c>
      <c r="I96" s="28">
        <v>0</v>
      </c>
      <c r="J96" s="28">
        <v>15000</v>
      </c>
      <c r="K96" s="28">
        <v>0</v>
      </c>
      <c r="L96" s="33">
        <v>0</v>
      </c>
      <c r="M96" s="34">
        <v>0</v>
      </c>
      <c r="N96" s="30">
        <v>100</v>
      </c>
    </row>
    <row r="97" spans="1:14" ht="78.75" x14ac:dyDescent="0.4">
      <c r="A97" s="23" t="s">
        <v>25</v>
      </c>
      <c r="B97" s="24" t="s">
        <v>132</v>
      </c>
      <c r="C97" s="25" t="s">
        <v>155</v>
      </c>
      <c r="D97" s="24" t="s">
        <v>40</v>
      </c>
      <c r="E97" s="39" t="s">
        <v>156</v>
      </c>
      <c r="F97" s="51">
        <v>0</v>
      </c>
      <c r="G97" s="35">
        <v>0</v>
      </c>
      <c r="H97" s="28">
        <v>0</v>
      </c>
      <c r="I97" s="28">
        <v>0</v>
      </c>
      <c r="J97" s="28">
        <v>0</v>
      </c>
      <c r="K97" s="28">
        <v>0</v>
      </c>
      <c r="L97" s="33">
        <v>0</v>
      </c>
      <c r="M97" s="34">
        <v>0</v>
      </c>
      <c r="N97" s="30">
        <v>0</v>
      </c>
    </row>
    <row r="98" spans="1:14" ht="78.75" x14ac:dyDescent="0.4">
      <c r="A98" s="23" t="s">
        <v>25</v>
      </c>
      <c r="B98" s="24" t="s">
        <v>132</v>
      </c>
      <c r="C98" s="25" t="s">
        <v>155</v>
      </c>
      <c r="D98" s="24" t="s">
        <v>40</v>
      </c>
      <c r="E98" s="39" t="s">
        <v>157</v>
      </c>
      <c r="F98" s="51">
        <v>0</v>
      </c>
      <c r="G98" s="35">
        <v>60000</v>
      </c>
      <c r="H98" s="28">
        <v>60000</v>
      </c>
      <c r="I98" s="28">
        <v>0</v>
      </c>
      <c r="J98" s="28">
        <v>0</v>
      </c>
      <c r="K98" s="28">
        <v>0</v>
      </c>
      <c r="L98" s="33">
        <v>60000</v>
      </c>
      <c r="M98" s="34">
        <v>60000</v>
      </c>
      <c r="N98" s="30">
        <v>0</v>
      </c>
    </row>
    <row r="99" spans="1:14" ht="78.75" x14ac:dyDescent="0.4">
      <c r="A99" s="23" t="s">
        <v>25</v>
      </c>
      <c r="B99" s="24" t="s">
        <v>132</v>
      </c>
      <c r="C99" s="25" t="s">
        <v>103</v>
      </c>
      <c r="D99" s="24" t="s">
        <v>104</v>
      </c>
      <c r="E99" s="39" t="s">
        <v>158</v>
      </c>
      <c r="F99" s="51">
        <v>0</v>
      </c>
      <c r="G99" s="35">
        <v>159403.20000000001</v>
      </c>
      <c r="H99" s="28">
        <v>159403.20000000001</v>
      </c>
      <c r="I99" s="28">
        <v>0</v>
      </c>
      <c r="J99" s="28">
        <v>0</v>
      </c>
      <c r="K99" s="28">
        <v>0</v>
      </c>
      <c r="L99" s="33">
        <v>159403.20000000001</v>
      </c>
      <c r="M99" s="34">
        <v>159403.20000000001</v>
      </c>
      <c r="N99" s="30">
        <v>0</v>
      </c>
    </row>
    <row r="100" spans="1:14" ht="52.5" x14ac:dyDescent="0.4">
      <c r="A100" s="23" t="s">
        <v>25</v>
      </c>
      <c r="B100" s="24" t="s">
        <v>132</v>
      </c>
      <c r="C100" s="25" t="s">
        <v>148</v>
      </c>
      <c r="D100" s="24" t="s">
        <v>36</v>
      </c>
      <c r="E100" s="39" t="s">
        <v>159</v>
      </c>
      <c r="F100" s="51">
        <v>0</v>
      </c>
      <c r="G100" s="35">
        <v>0</v>
      </c>
      <c r="H100" s="28">
        <v>0</v>
      </c>
      <c r="I100" s="28">
        <v>0</v>
      </c>
      <c r="J100" s="28">
        <v>0</v>
      </c>
      <c r="K100" s="28">
        <v>0</v>
      </c>
      <c r="L100" s="33">
        <v>0</v>
      </c>
      <c r="M100" s="34">
        <v>0</v>
      </c>
      <c r="N100" s="30">
        <v>0</v>
      </c>
    </row>
    <row r="101" spans="1:14" ht="26.25" x14ac:dyDescent="0.4">
      <c r="A101" s="41">
        <v>0</v>
      </c>
      <c r="B101" s="42"/>
      <c r="C101" s="43" t="e">
        <v>#N/A</v>
      </c>
      <c r="D101" s="42" t="e">
        <v>#N/A</v>
      </c>
      <c r="E101" s="44" t="s">
        <v>26</v>
      </c>
      <c r="F101" s="45">
        <v>0</v>
      </c>
      <c r="G101" s="46">
        <v>10513804.199999999</v>
      </c>
      <c r="H101" s="46">
        <v>8822691.1999999993</v>
      </c>
      <c r="I101" s="46">
        <v>1427200</v>
      </c>
      <c r="J101" s="46">
        <v>3677728.46</v>
      </c>
      <c r="K101" s="46">
        <v>1597787.25</v>
      </c>
      <c r="L101" s="46">
        <v>5144962.74</v>
      </c>
      <c r="M101" s="46">
        <v>6836075.7400000002</v>
      </c>
      <c r="N101" s="30">
        <v>41.7</v>
      </c>
    </row>
    <row r="102" spans="1:14" ht="52.5" x14ac:dyDescent="0.4">
      <c r="A102" s="23" t="s">
        <v>160</v>
      </c>
      <c r="B102" s="24" t="s">
        <v>161</v>
      </c>
      <c r="C102" s="25" t="s">
        <v>162</v>
      </c>
      <c r="D102" s="24" t="s">
        <v>163</v>
      </c>
      <c r="E102" s="39" t="s">
        <v>164</v>
      </c>
      <c r="F102" s="27">
        <v>0</v>
      </c>
      <c r="G102" s="38">
        <v>2462950.33</v>
      </c>
      <c r="H102" s="33">
        <v>2374750.33</v>
      </c>
      <c r="I102" s="33">
        <v>0</v>
      </c>
      <c r="J102" s="52">
        <v>1789396.0700000003</v>
      </c>
      <c r="K102" s="53">
        <v>268325.44</v>
      </c>
      <c r="L102" s="33">
        <v>585354.25999999978</v>
      </c>
      <c r="M102" s="34">
        <v>673554.25999999978</v>
      </c>
      <c r="N102" s="30">
        <v>75.400000000000006</v>
      </c>
    </row>
    <row r="103" spans="1:14" ht="26.25" x14ac:dyDescent="0.4">
      <c r="A103" s="23" t="s">
        <v>160</v>
      </c>
      <c r="B103" s="24" t="s">
        <v>161</v>
      </c>
      <c r="C103" s="25" t="s">
        <v>162</v>
      </c>
      <c r="D103" s="24" t="s">
        <v>163</v>
      </c>
      <c r="E103" s="39" t="s">
        <v>165</v>
      </c>
      <c r="F103" s="27">
        <v>0</v>
      </c>
      <c r="G103" s="38">
        <v>239206.62</v>
      </c>
      <c r="H103" s="33">
        <v>239206.62</v>
      </c>
      <c r="I103" s="33">
        <v>0</v>
      </c>
      <c r="J103" s="52">
        <v>200617.34</v>
      </c>
      <c r="K103" s="53">
        <v>0</v>
      </c>
      <c r="L103" s="33">
        <v>38589.279999999999</v>
      </c>
      <c r="M103" s="34">
        <v>38589.279999999999</v>
      </c>
      <c r="N103" s="30">
        <v>83.9</v>
      </c>
    </row>
    <row r="104" spans="1:14" ht="26.25" x14ac:dyDescent="0.4">
      <c r="A104" s="23" t="s">
        <v>160</v>
      </c>
      <c r="B104" s="24" t="s">
        <v>161</v>
      </c>
      <c r="C104" s="25" t="s">
        <v>162</v>
      </c>
      <c r="D104" s="24" t="s">
        <v>163</v>
      </c>
      <c r="E104" s="39" t="s">
        <v>166</v>
      </c>
      <c r="F104" s="27">
        <v>0</v>
      </c>
      <c r="G104" s="38">
        <v>40000</v>
      </c>
      <c r="H104" s="33">
        <v>40000</v>
      </c>
      <c r="I104" s="33">
        <v>0</v>
      </c>
      <c r="J104" s="52">
        <v>0</v>
      </c>
      <c r="K104" s="53">
        <v>0</v>
      </c>
      <c r="L104" s="33">
        <v>40000</v>
      </c>
      <c r="M104" s="34">
        <v>40000</v>
      </c>
      <c r="N104" s="30">
        <v>0</v>
      </c>
    </row>
    <row r="105" spans="1:14" ht="105" x14ac:dyDescent="0.4">
      <c r="A105" s="23" t="s">
        <v>160</v>
      </c>
      <c r="B105" s="24" t="s">
        <v>161</v>
      </c>
      <c r="C105" s="25" t="s">
        <v>162</v>
      </c>
      <c r="D105" s="24" t="s">
        <v>163</v>
      </c>
      <c r="E105" s="39" t="s">
        <v>167</v>
      </c>
      <c r="F105" s="54">
        <v>0</v>
      </c>
      <c r="G105" s="38">
        <v>0</v>
      </c>
      <c r="H105" s="28">
        <v>0</v>
      </c>
      <c r="I105" s="28">
        <v>0</v>
      </c>
      <c r="J105" s="53">
        <v>0</v>
      </c>
      <c r="K105" s="53">
        <v>0</v>
      </c>
      <c r="L105" s="33">
        <v>0</v>
      </c>
      <c r="M105" s="34">
        <v>0</v>
      </c>
      <c r="N105" s="30">
        <v>0</v>
      </c>
    </row>
    <row r="106" spans="1:14" ht="52.5" x14ac:dyDescent="0.4">
      <c r="A106" s="23" t="s">
        <v>160</v>
      </c>
      <c r="B106" s="24" t="s">
        <v>161</v>
      </c>
      <c r="C106" s="25" t="s">
        <v>162</v>
      </c>
      <c r="D106" s="24" t="s">
        <v>163</v>
      </c>
      <c r="E106" s="39" t="s">
        <v>168</v>
      </c>
      <c r="F106" s="51">
        <v>0</v>
      </c>
      <c r="G106" s="38">
        <v>45760.540000000008</v>
      </c>
      <c r="H106" s="28">
        <v>45760.540000000008</v>
      </c>
      <c r="I106" s="28">
        <v>0</v>
      </c>
      <c r="J106" s="55">
        <v>43306.149999999994</v>
      </c>
      <c r="K106" s="53">
        <v>0</v>
      </c>
      <c r="L106" s="80">
        <v>2454.390000000014</v>
      </c>
      <c r="M106" s="56">
        <v>2454.390000000014</v>
      </c>
      <c r="N106" s="28">
        <v>94.6</v>
      </c>
    </row>
    <row r="107" spans="1:14" ht="52.5" x14ac:dyDescent="0.4">
      <c r="A107" s="23" t="s">
        <v>160</v>
      </c>
      <c r="B107" s="24" t="s">
        <v>161</v>
      </c>
      <c r="C107" s="25" t="s">
        <v>162</v>
      </c>
      <c r="D107" s="24" t="s">
        <v>163</v>
      </c>
      <c r="E107" s="39" t="s">
        <v>169</v>
      </c>
      <c r="F107" s="31">
        <v>0</v>
      </c>
      <c r="G107" s="57">
        <v>102131.34999999998</v>
      </c>
      <c r="H107" s="33">
        <v>102131.34999999998</v>
      </c>
      <c r="I107" s="33">
        <v>0</v>
      </c>
      <c r="J107" s="52">
        <v>102131</v>
      </c>
      <c r="K107" s="53">
        <v>1505</v>
      </c>
      <c r="L107" s="33">
        <v>0.34999999997671694</v>
      </c>
      <c r="M107" s="34">
        <v>0.34999999997671694</v>
      </c>
      <c r="N107" s="30">
        <v>100</v>
      </c>
    </row>
    <row r="108" spans="1:14" ht="52.5" x14ac:dyDescent="0.4">
      <c r="A108" s="23" t="s">
        <v>160</v>
      </c>
      <c r="B108" s="24" t="s">
        <v>161</v>
      </c>
      <c r="C108" s="25" t="s">
        <v>162</v>
      </c>
      <c r="D108" s="24" t="s">
        <v>163</v>
      </c>
      <c r="E108" s="39" t="s">
        <v>170</v>
      </c>
      <c r="F108" s="31">
        <v>0</v>
      </c>
      <c r="G108" s="57">
        <v>9.0949470177292824E-13</v>
      </c>
      <c r="H108" s="33">
        <v>9.0949470177292824E-13</v>
      </c>
      <c r="I108" s="33">
        <v>0</v>
      </c>
      <c r="J108" s="52">
        <v>0</v>
      </c>
      <c r="K108" s="53">
        <v>0</v>
      </c>
      <c r="L108" s="33">
        <v>9.0949470177292824E-13</v>
      </c>
      <c r="M108" s="34">
        <v>9.0949470177292824E-13</v>
      </c>
      <c r="N108" s="30">
        <v>0</v>
      </c>
    </row>
    <row r="109" spans="1:14" ht="52.5" x14ac:dyDescent="0.4">
      <c r="A109" s="23" t="s">
        <v>160</v>
      </c>
      <c r="B109" s="24" t="s">
        <v>161</v>
      </c>
      <c r="C109" s="25" t="s">
        <v>162</v>
      </c>
      <c r="D109" s="24" t="s">
        <v>163</v>
      </c>
      <c r="E109" s="39" t="s">
        <v>171</v>
      </c>
      <c r="F109" s="51">
        <v>0</v>
      </c>
      <c r="G109" s="38">
        <v>51569.759999999995</v>
      </c>
      <c r="H109" s="58">
        <v>51569.759999999995</v>
      </c>
      <c r="I109" s="28">
        <v>0</v>
      </c>
      <c r="J109" s="53">
        <v>30773.4</v>
      </c>
      <c r="K109" s="53">
        <v>0</v>
      </c>
      <c r="L109" s="80">
        <v>20796.359999999993</v>
      </c>
      <c r="M109" s="34">
        <v>20796.359999999993</v>
      </c>
      <c r="N109" s="30">
        <v>59.7</v>
      </c>
    </row>
    <row r="110" spans="1:14" ht="52.5" x14ac:dyDescent="0.4">
      <c r="A110" s="23" t="s">
        <v>160</v>
      </c>
      <c r="B110" s="24" t="s">
        <v>161</v>
      </c>
      <c r="C110" s="25" t="s">
        <v>162</v>
      </c>
      <c r="D110" s="24" t="s">
        <v>163</v>
      </c>
      <c r="E110" s="39" t="s">
        <v>172</v>
      </c>
      <c r="F110" s="51">
        <v>0</v>
      </c>
      <c r="G110" s="38">
        <v>0</v>
      </c>
      <c r="H110" s="58">
        <v>0</v>
      </c>
      <c r="I110" s="28">
        <v>0</v>
      </c>
      <c r="J110" s="53">
        <v>0</v>
      </c>
      <c r="K110" s="53">
        <v>0</v>
      </c>
      <c r="L110" s="80">
        <v>0</v>
      </c>
      <c r="M110" s="34">
        <v>0</v>
      </c>
      <c r="N110" s="30">
        <v>0</v>
      </c>
    </row>
    <row r="111" spans="1:14" ht="52.5" x14ac:dyDescent="0.4">
      <c r="A111" s="23" t="s">
        <v>160</v>
      </c>
      <c r="B111" s="24" t="s">
        <v>161</v>
      </c>
      <c r="C111" s="25" t="s">
        <v>162</v>
      </c>
      <c r="D111" s="24" t="s">
        <v>163</v>
      </c>
      <c r="E111" s="39" t="s">
        <v>173</v>
      </c>
      <c r="F111" s="54">
        <v>0</v>
      </c>
      <c r="G111" s="38">
        <v>62481.18</v>
      </c>
      <c r="H111" s="28">
        <v>62481.18</v>
      </c>
      <c r="I111" s="28">
        <v>0</v>
      </c>
      <c r="J111" s="53">
        <v>13341.080000000002</v>
      </c>
      <c r="K111" s="53">
        <v>0</v>
      </c>
      <c r="L111" s="33">
        <v>49140.1</v>
      </c>
      <c r="M111" s="34">
        <v>49140.1</v>
      </c>
      <c r="N111" s="30">
        <v>21.4</v>
      </c>
    </row>
    <row r="112" spans="1:14" ht="105" x14ac:dyDescent="0.4">
      <c r="A112" s="23" t="s">
        <v>160</v>
      </c>
      <c r="B112" s="24" t="s">
        <v>161</v>
      </c>
      <c r="C112" s="25" t="s">
        <v>162</v>
      </c>
      <c r="D112" s="24" t="s">
        <v>163</v>
      </c>
      <c r="E112" s="39" t="s">
        <v>174</v>
      </c>
      <c r="F112" s="54">
        <v>0</v>
      </c>
      <c r="G112" s="38">
        <v>100000</v>
      </c>
      <c r="H112" s="28">
        <v>100000</v>
      </c>
      <c r="I112" s="28">
        <v>0</v>
      </c>
      <c r="J112" s="53">
        <v>22572.5</v>
      </c>
      <c r="K112" s="53">
        <v>17035.5</v>
      </c>
      <c r="L112" s="80">
        <v>77427.5</v>
      </c>
      <c r="M112" s="34">
        <v>77427.5</v>
      </c>
      <c r="N112" s="30">
        <v>22.6</v>
      </c>
    </row>
    <row r="113" spans="1:14" ht="52.5" x14ac:dyDescent="0.4">
      <c r="A113" s="23" t="s">
        <v>160</v>
      </c>
      <c r="B113" s="24" t="s">
        <v>161</v>
      </c>
      <c r="C113" s="25" t="s">
        <v>162</v>
      </c>
      <c r="D113" s="24" t="s">
        <v>163</v>
      </c>
      <c r="E113" s="39" t="s">
        <v>175</v>
      </c>
      <c r="F113" s="51">
        <v>0</v>
      </c>
      <c r="G113" s="38">
        <v>320000</v>
      </c>
      <c r="H113" s="28">
        <v>320000</v>
      </c>
      <c r="I113" s="28">
        <v>0</v>
      </c>
      <c r="J113" s="53">
        <v>160175.71000000002</v>
      </c>
      <c r="K113" s="53">
        <v>0</v>
      </c>
      <c r="L113" s="33">
        <v>159824.28999999998</v>
      </c>
      <c r="M113" s="34">
        <v>159824.28999999998</v>
      </c>
      <c r="N113" s="30">
        <v>50.1</v>
      </c>
    </row>
    <row r="114" spans="1:14" ht="52.5" x14ac:dyDescent="0.4">
      <c r="A114" s="23" t="s">
        <v>160</v>
      </c>
      <c r="B114" s="24" t="s">
        <v>161</v>
      </c>
      <c r="C114" s="25" t="s">
        <v>176</v>
      </c>
      <c r="D114" s="24" t="s">
        <v>163</v>
      </c>
      <c r="E114" s="39" t="s">
        <v>177</v>
      </c>
      <c r="F114" s="51">
        <v>0</v>
      </c>
      <c r="G114" s="38">
        <v>1502864.8199999998</v>
      </c>
      <c r="H114" s="28">
        <v>1376064.8199999998</v>
      </c>
      <c r="I114" s="28">
        <v>0</v>
      </c>
      <c r="J114" s="53">
        <v>525285.77999999991</v>
      </c>
      <c r="K114" s="53">
        <v>0</v>
      </c>
      <c r="L114" s="33">
        <v>850779.03999999992</v>
      </c>
      <c r="M114" s="34">
        <v>977579.03999999992</v>
      </c>
      <c r="N114" s="30">
        <v>38.200000000000003</v>
      </c>
    </row>
    <row r="115" spans="1:14" ht="26.25" x14ac:dyDescent="0.4">
      <c r="A115" s="23" t="s">
        <v>160</v>
      </c>
      <c r="B115" s="24" t="s">
        <v>161</v>
      </c>
      <c r="C115" s="25" t="s">
        <v>176</v>
      </c>
      <c r="D115" s="24" t="s">
        <v>163</v>
      </c>
      <c r="E115" s="39" t="s">
        <v>165</v>
      </c>
      <c r="F115" s="51">
        <v>0</v>
      </c>
      <c r="G115" s="38">
        <v>8626.08</v>
      </c>
      <c r="H115" s="28">
        <v>8626.08</v>
      </c>
      <c r="I115" s="28">
        <v>0</v>
      </c>
      <c r="J115" s="53">
        <v>8626.08</v>
      </c>
      <c r="K115" s="53">
        <v>0</v>
      </c>
      <c r="L115" s="33">
        <v>0</v>
      </c>
      <c r="M115" s="34">
        <v>0</v>
      </c>
      <c r="N115" s="30">
        <v>100</v>
      </c>
    </row>
    <row r="116" spans="1:14" ht="52.5" x14ac:dyDescent="0.4">
      <c r="A116" s="23" t="s">
        <v>160</v>
      </c>
      <c r="B116" s="24" t="s">
        <v>161</v>
      </c>
      <c r="C116" s="25" t="s">
        <v>176</v>
      </c>
      <c r="D116" s="24" t="s">
        <v>163</v>
      </c>
      <c r="E116" s="39" t="s">
        <v>178</v>
      </c>
      <c r="F116" s="51">
        <v>0</v>
      </c>
      <c r="G116" s="38">
        <v>272350.02</v>
      </c>
      <c r="H116" s="28">
        <v>258070.02</v>
      </c>
      <c r="I116" s="28">
        <v>0</v>
      </c>
      <c r="J116" s="53">
        <v>99626.11</v>
      </c>
      <c r="K116" s="53">
        <v>32411.98</v>
      </c>
      <c r="L116" s="33">
        <v>158443.90999999997</v>
      </c>
      <c r="M116" s="34">
        <v>172723.91000000003</v>
      </c>
      <c r="N116" s="30">
        <v>38.6</v>
      </c>
    </row>
    <row r="117" spans="1:14" ht="26.25" x14ac:dyDescent="0.4">
      <c r="A117" s="23" t="s">
        <v>160</v>
      </c>
      <c r="B117" s="24" t="s">
        <v>161</v>
      </c>
      <c r="C117" s="25" t="s">
        <v>176</v>
      </c>
      <c r="D117" s="24" t="s">
        <v>163</v>
      </c>
      <c r="E117" s="39" t="s">
        <v>166</v>
      </c>
      <c r="F117" s="51">
        <v>0</v>
      </c>
      <c r="G117" s="38">
        <v>60000</v>
      </c>
      <c r="H117" s="28">
        <v>60000</v>
      </c>
      <c r="I117" s="28">
        <v>0</v>
      </c>
      <c r="J117" s="53">
        <v>200</v>
      </c>
      <c r="K117" s="53">
        <v>0</v>
      </c>
      <c r="L117" s="33">
        <v>59800</v>
      </c>
      <c r="M117" s="34">
        <v>59800</v>
      </c>
      <c r="N117" s="30">
        <v>0.3</v>
      </c>
    </row>
    <row r="118" spans="1:14" ht="52.5" x14ac:dyDescent="0.4">
      <c r="A118" s="23" t="s">
        <v>160</v>
      </c>
      <c r="B118" s="24" t="s">
        <v>161</v>
      </c>
      <c r="C118" s="25" t="s">
        <v>176</v>
      </c>
      <c r="D118" s="24" t="s">
        <v>163</v>
      </c>
      <c r="E118" s="39" t="s">
        <v>179</v>
      </c>
      <c r="F118" s="51">
        <v>0</v>
      </c>
      <c r="G118" s="38">
        <v>58043.76</v>
      </c>
      <c r="H118" s="28">
        <v>58043.76</v>
      </c>
      <c r="I118" s="28">
        <v>0</v>
      </c>
      <c r="J118" s="53">
        <v>12356.520000000002</v>
      </c>
      <c r="K118" s="53">
        <v>214.87</v>
      </c>
      <c r="L118" s="33">
        <v>45687.24</v>
      </c>
      <c r="M118" s="34">
        <v>45687.24</v>
      </c>
      <c r="N118" s="30">
        <v>21.3</v>
      </c>
    </row>
    <row r="119" spans="1:14" ht="105" x14ac:dyDescent="0.4">
      <c r="A119" s="23" t="s">
        <v>160</v>
      </c>
      <c r="B119" s="24" t="s">
        <v>161</v>
      </c>
      <c r="C119" s="25" t="s">
        <v>176</v>
      </c>
      <c r="D119" s="24" t="s">
        <v>163</v>
      </c>
      <c r="E119" s="39" t="s">
        <v>180</v>
      </c>
      <c r="F119" s="51">
        <v>0</v>
      </c>
      <c r="G119" s="38">
        <v>4.5474735088646412E-12</v>
      </c>
      <c r="H119" s="28">
        <v>4.5474735088646412E-12</v>
      </c>
      <c r="I119" s="28">
        <v>0</v>
      </c>
      <c r="J119" s="53">
        <v>0</v>
      </c>
      <c r="K119" s="53">
        <v>0</v>
      </c>
      <c r="L119" s="33">
        <v>4.5474735088646412E-12</v>
      </c>
      <c r="M119" s="34">
        <v>4.5474735088646412E-12</v>
      </c>
      <c r="N119" s="30">
        <v>0</v>
      </c>
    </row>
    <row r="120" spans="1:14" ht="26.25" x14ac:dyDescent="0.4">
      <c r="A120" s="23" t="s">
        <v>160</v>
      </c>
      <c r="B120" s="24" t="s">
        <v>161</v>
      </c>
      <c r="C120" s="25" t="s">
        <v>181</v>
      </c>
      <c r="D120" s="24" t="s">
        <v>36</v>
      </c>
      <c r="E120" s="39" t="s">
        <v>182</v>
      </c>
      <c r="F120" s="51">
        <v>0</v>
      </c>
      <c r="G120" s="38">
        <v>80000</v>
      </c>
      <c r="H120" s="28">
        <v>80000</v>
      </c>
      <c r="I120" s="28">
        <v>0</v>
      </c>
      <c r="J120" s="53">
        <v>69000</v>
      </c>
      <c r="K120" s="53">
        <v>0</v>
      </c>
      <c r="L120" s="33">
        <v>11000</v>
      </c>
      <c r="M120" s="34">
        <v>11000</v>
      </c>
      <c r="N120" s="30">
        <v>86.3</v>
      </c>
    </row>
    <row r="121" spans="1:14" ht="26.25" x14ac:dyDescent="0.4">
      <c r="A121" s="23" t="s">
        <v>160</v>
      </c>
      <c r="B121" s="24" t="s">
        <v>161</v>
      </c>
      <c r="C121" s="25" t="s">
        <v>181</v>
      </c>
      <c r="D121" s="24" t="s">
        <v>36</v>
      </c>
      <c r="E121" s="39" t="s">
        <v>183</v>
      </c>
      <c r="F121" s="51">
        <v>0</v>
      </c>
      <c r="G121" s="38">
        <v>50000</v>
      </c>
      <c r="H121" s="28">
        <v>50000</v>
      </c>
      <c r="I121" s="28">
        <v>0</v>
      </c>
      <c r="J121" s="53">
        <v>50000</v>
      </c>
      <c r="K121" s="53">
        <v>0</v>
      </c>
      <c r="L121" s="33">
        <v>0</v>
      </c>
      <c r="M121" s="34">
        <v>0</v>
      </c>
      <c r="N121" s="30">
        <v>100</v>
      </c>
    </row>
    <row r="122" spans="1:14" ht="52.5" x14ac:dyDescent="0.4">
      <c r="A122" s="23" t="s">
        <v>160</v>
      </c>
      <c r="B122" s="24" t="s">
        <v>161</v>
      </c>
      <c r="C122" s="25" t="s">
        <v>181</v>
      </c>
      <c r="D122" s="24" t="s">
        <v>36</v>
      </c>
      <c r="E122" s="39" t="s">
        <v>184</v>
      </c>
      <c r="F122" s="51">
        <v>0</v>
      </c>
      <c r="G122" s="38">
        <v>100000</v>
      </c>
      <c r="H122" s="28">
        <v>100000</v>
      </c>
      <c r="I122" s="28">
        <v>0</v>
      </c>
      <c r="J122" s="53">
        <v>100000</v>
      </c>
      <c r="K122" s="53">
        <v>100000</v>
      </c>
      <c r="L122" s="33">
        <v>0</v>
      </c>
      <c r="M122" s="34">
        <v>0</v>
      </c>
      <c r="N122" s="30">
        <v>100</v>
      </c>
    </row>
    <row r="123" spans="1:14" ht="26.25" x14ac:dyDescent="0.4">
      <c r="A123" s="23" t="s">
        <v>160</v>
      </c>
      <c r="B123" s="24" t="s">
        <v>161</v>
      </c>
      <c r="C123" s="25" t="s">
        <v>181</v>
      </c>
      <c r="D123" s="24" t="s">
        <v>40</v>
      </c>
      <c r="E123" s="39" t="s">
        <v>185</v>
      </c>
      <c r="F123" s="51">
        <v>0</v>
      </c>
      <c r="G123" s="38">
        <v>12209.929999999993</v>
      </c>
      <c r="H123" s="28">
        <v>10209.929999999993</v>
      </c>
      <c r="I123" s="28">
        <v>0</v>
      </c>
      <c r="J123" s="53">
        <v>7176.3099999999995</v>
      </c>
      <c r="K123" s="53">
        <v>0</v>
      </c>
      <c r="L123" s="33">
        <v>3033.6199999999935</v>
      </c>
      <c r="M123" s="34">
        <v>5033.6199999999935</v>
      </c>
      <c r="N123" s="30">
        <v>70.3</v>
      </c>
    </row>
    <row r="124" spans="1:14" ht="26.25" x14ac:dyDescent="0.4">
      <c r="A124" s="23" t="s">
        <v>160</v>
      </c>
      <c r="B124" s="24" t="s">
        <v>161</v>
      </c>
      <c r="C124" s="25" t="s">
        <v>181</v>
      </c>
      <c r="D124" s="24" t="s">
        <v>40</v>
      </c>
      <c r="E124" s="39" t="s">
        <v>186</v>
      </c>
      <c r="F124" s="54">
        <v>0</v>
      </c>
      <c r="G124" s="38">
        <v>3.6060043839825084E-13</v>
      </c>
      <c r="H124" s="28">
        <v>3.6060043839825084E-13</v>
      </c>
      <c r="I124" s="28">
        <v>0</v>
      </c>
      <c r="J124" s="53">
        <v>0</v>
      </c>
      <c r="K124" s="53">
        <v>0</v>
      </c>
      <c r="L124" s="33">
        <v>3.6060043839825084E-13</v>
      </c>
      <c r="M124" s="34">
        <v>3.6060043839825084E-13</v>
      </c>
      <c r="N124" s="30">
        <v>0</v>
      </c>
    </row>
    <row r="125" spans="1:14" ht="41.25" customHeight="1" x14ac:dyDescent="0.4">
      <c r="A125" s="23" t="s">
        <v>160</v>
      </c>
      <c r="B125" s="24" t="s">
        <v>161</v>
      </c>
      <c r="C125" s="25" t="s">
        <v>181</v>
      </c>
      <c r="D125" s="24" t="s">
        <v>40</v>
      </c>
      <c r="E125" s="39" t="s">
        <v>187</v>
      </c>
      <c r="F125" s="31">
        <v>0</v>
      </c>
      <c r="G125" s="38">
        <v>12123.61</v>
      </c>
      <c r="H125" s="33">
        <v>3.6100000000005821</v>
      </c>
      <c r="I125" s="33">
        <v>0</v>
      </c>
      <c r="J125" s="53">
        <v>0</v>
      </c>
      <c r="K125" s="53">
        <v>0</v>
      </c>
      <c r="L125" s="33">
        <v>3.6100000000005821</v>
      </c>
      <c r="M125" s="34">
        <v>12123.61</v>
      </c>
      <c r="N125" s="30">
        <v>0</v>
      </c>
    </row>
    <row r="126" spans="1:14" ht="26.25" x14ac:dyDescent="0.4">
      <c r="A126" s="23" t="s">
        <v>160</v>
      </c>
      <c r="B126" s="24" t="s">
        <v>161</v>
      </c>
      <c r="C126" s="25" t="s">
        <v>181</v>
      </c>
      <c r="D126" s="24" t="s">
        <v>40</v>
      </c>
      <c r="E126" s="39" t="s">
        <v>188</v>
      </c>
      <c r="F126" s="54">
        <v>0</v>
      </c>
      <c r="G126" s="38">
        <v>182401.75</v>
      </c>
      <c r="H126" s="28">
        <v>151701.75</v>
      </c>
      <c r="I126" s="28">
        <v>0</v>
      </c>
      <c r="J126" s="53">
        <v>151633.96</v>
      </c>
      <c r="K126" s="53">
        <v>0</v>
      </c>
      <c r="L126" s="33">
        <v>67.790000000008149</v>
      </c>
      <c r="M126" s="34">
        <v>30767.790000000008</v>
      </c>
      <c r="N126" s="30">
        <v>100</v>
      </c>
    </row>
    <row r="127" spans="1:14" ht="26.25" x14ac:dyDescent="0.4">
      <c r="A127" s="23" t="s">
        <v>160</v>
      </c>
      <c r="B127" s="24" t="s">
        <v>161</v>
      </c>
      <c r="C127" s="25" t="s">
        <v>181</v>
      </c>
      <c r="D127" s="24" t="s">
        <v>40</v>
      </c>
      <c r="E127" s="39" t="s">
        <v>189</v>
      </c>
      <c r="F127" s="54">
        <v>0</v>
      </c>
      <c r="G127" s="38">
        <v>1.7461587731304462E-12</v>
      </c>
      <c r="H127" s="28">
        <v>1.7461587731304462E-12</v>
      </c>
      <c r="I127" s="28">
        <v>0</v>
      </c>
      <c r="J127" s="53">
        <v>0</v>
      </c>
      <c r="K127" s="53">
        <v>0</v>
      </c>
      <c r="L127" s="33">
        <v>1.7461587731304462E-12</v>
      </c>
      <c r="M127" s="34">
        <v>1.7461587731304462E-12</v>
      </c>
      <c r="N127" s="30">
        <v>0</v>
      </c>
    </row>
    <row r="128" spans="1:14" ht="78.75" x14ac:dyDescent="0.4">
      <c r="A128" s="23" t="s">
        <v>160</v>
      </c>
      <c r="B128" s="24" t="s">
        <v>161</v>
      </c>
      <c r="C128" s="25" t="s">
        <v>181</v>
      </c>
      <c r="D128" s="24" t="s">
        <v>40</v>
      </c>
      <c r="E128" s="39" t="s">
        <v>190</v>
      </c>
      <c r="F128" s="54">
        <v>0</v>
      </c>
      <c r="G128" s="38">
        <v>27000</v>
      </c>
      <c r="H128" s="28">
        <v>0</v>
      </c>
      <c r="I128" s="28">
        <v>0</v>
      </c>
      <c r="J128" s="53">
        <v>0</v>
      </c>
      <c r="K128" s="53">
        <v>0</v>
      </c>
      <c r="L128" s="33">
        <v>0</v>
      </c>
      <c r="M128" s="34">
        <v>27000</v>
      </c>
      <c r="N128" s="30">
        <v>0</v>
      </c>
    </row>
    <row r="129" spans="1:14" ht="26.25" x14ac:dyDescent="0.4">
      <c r="A129" s="23" t="s">
        <v>160</v>
      </c>
      <c r="B129" s="24" t="s">
        <v>161</v>
      </c>
      <c r="C129" s="25" t="s">
        <v>181</v>
      </c>
      <c r="D129" s="24" t="s">
        <v>40</v>
      </c>
      <c r="E129" s="39" t="s">
        <v>191</v>
      </c>
      <c r="F129" s="54">
        <v>0</v>
      </c>
      <c r="G129" s="38">
        <v>9.0927265716800321E-14</v>
      </c>
      <c r="H129" s="28">
        <v>9.0927265716800321E-14</v>
      </c>
      <c r="I129" s="28">
        <v>0</v>
      </c>
      <c r="J129" s="53">
        <v>0</v>
      </c>
      <c r="K129" s="53">
        <v>0</v>
      </c>
      <c r="L129" s="33">
        <v>9.0927265716800321E-14</v>
      </c>
      <c r="M129" s="34">
        <v>9.0927265716800321E-14</v>
      </c>
      <c r="N129" s="30">
        <v>0</v>
      </c>
    </row>
    <row r="130" spans="1:14" ht="26.25" x14ac:dyDescent="0.4">
      <c r="A130" s="23" t="s">
        <v>160</v>
      </c>
      <c r="B130" s="24" t="s">
        <v>161</v>
      </c>
      <c r="C130" s="25" t="s">
        <v>181</v>
      </c>
      <c r="D130" s="24" t="s">
        <v>36</v>
      </c>
      <c r="E130" s="39" t="s">
        <v>192</v>
      </c>
      <c r="F130" s="54">
        <v>0</v>
      </c>
      <c r="G130" s="38">
        <v>2497000</v>
      </c>
      <c r="H130" s="28">
        <v>2497000</v>
      </c>
      <c r="I130" s="28">
        <v>0</v>
      </c>
      <c r="J130" s="53">
        <v>2497000</v>
      </c>
      <c r="K130" s="53">
        <v>0</v>
      </c>
      <c r="L130" s="33">
        <v>0</v>
      </c>
      <c r="M130" s="34">
        <v>0</v>
      </c>
      <c r="N130" s="30">
        <v>100</v>
      </c>
    </row>
    <row r="131" spans="1:14" ht="26.25" x14ac:dyDescent="0.4">
      <c r="A131" s="23" t="s">
        <v>160</v>
      </c>
      <c r="B131" s="24" t="s">
        <v>161</v>
      </c>
      <c r="C131" s="25" t="s">
        <v>181</v>
      </c>
      <c r="D131" s="24" t="s">
        <v>36</v>
      </c>
      <c r="E131" s="39" t="s">
        <v>193</v>
      </c>
      <c r="F131" s="54">
        <v>0</v>
      </c>
      <c r="G131" s="38">
        <v>32000</v>
      </c>
      <c r="H131" s="28">
        <v>32000</v>
      </c>
      <c r="I131" s="28">
        <v>0</v>
      </c>
      <c r="J131" s="53">
        <v>32000</v>
      </c>
      <c r="K131" s="53">
        <v>0</v>
      </c>
      <c r="L131" s="33">
        <v>0</v>
      </c>
      <c r="M131" s="34">
        <v>0</v>
      </c>
      <c r="N131" s="30">
        <v>100</v>
      </c>
    </row>
    <row r="132" spans="1:14" ht="26.25" x14ac:dyDescent="0.4">
      <c r="A132" s="23" t="s">
        <v>160</v>
      </c>
      <c r="B132" s="24" t="s">
        <v>161</v>
      </c>
      <c r="C132" s="25" t="s">
        <v>181</v>
      </c>
      <c r="D132" s="24" t="s">
        <v>36</v>
      </c>
      <c r="E132" s="39" t="s">
        <v>194</v>
      </c>
      <c r="F132" s="54">
        <v>0</v>
      </c>
      <c r="G132" s="38">
        <v>199000</v>
      </c>
      <c r="H132" s="28">
        <v>199000</v>
      </c>
      <c r="I132" s="28">
        <v>0</v>
      </c>
      <c r="J132" s="53">
        <v>199000</v>
      </c>
      <c r="K132" s="53">
        <v>0</v>
      </c>
      <c r="L132" s="33">
        <v>0</v>
      </c>
      <c r="M132" s="34">
        <v>0</v>
      </c>
      <c r="N132" s="30">
        <v>100</v>
      </c>
    </row>
    <row r="133" spans="1:14" ht="52.5" x14ac:dyDescent="0.4">
      <c r="A133" s="23" t="s">
        <v>160</v>
      </c>
      <c r="B133" s="24" t="s">
        <v>161</v>
      </c>
      <c r="C133" s="25" t="s">
        <v>181</v>
      </c>
      <c r="D133" s="24" t="s">
        <v>40</v>
      </c>
      <c r="E133" s="39" t="s">
        <v>195</v>
      </c>
      <c r="F133" s="54">
        <v>0</v>
      </c>
      <c r="G133" s="38">
        <v>250000</v>
      </c>
      <c r="H133" s="28">
        <v>230000</v>
      </c>
      <c r="I133" s="28">
        <v>0</v>
      </c>
      <c r="J133" s="53">
        <v>104944.62</v>
      </c>
      <c r="K133" s="53">
        <v>17886</v>
      </c>
      <c r="L133" s="33">
        <v>125055.38</v>
      </c>
      <c r="M133" s="34">
        <v>145055.38</v>
      </c>
      <c r="N133" s="30">
        <v>45.6</v>
      </c>
    </row>
    <row r="134" spans="1:14" ht="52.5" x14ac:dyDescent="0.4">
      <c r="A134" s="23" t="s">
        <v>160</v>
      </c>
      <c r="B134" s="24" t="s">
        <v>161</v>
      </c>
      <c r="C134" s="25" t="s">
        <v>181</v>
      </c>
      <c r="D134" s="24" t="s">
        <v>40</v>
      </c>
      <c r="E134" s="39" t="s">
        <v>196</v>
      </c>
      <c r="F134" s="54">
        <v>0</v>
      </c>
      <c r="G134" s="38">
        <v>315000</v>
      </c>
      <c r="H134" s="28">
        <v>299510</v>
      </c>
      <c r="I134" s="28">
        <v>0</v>
      </c>
      <c r="J134" s="53">
        <v>257492.40000000002</v>
      </c>
      <c r="K134" s="53">
        <v>0</v>
      </c>
      <c r="L134" s="33">
        <v>42017.599999999977</v>
      </c>
      <c r="M134" s="34">
        <v>57507.599999999977</v>
      </c>
      <c r="N134" s="30">
        <v>86</v>
      </c>
    </row>
    <row r="135" spans="1:14" ht="52.5" x14ac:dyDescent="0.4">
      <c r="A135" s="23" t="s">
        <v>160</v>
      </c>
      <c r="B135" s="24" t="s">
        <v>161</v>
      </c>
      <c r="C135" s="25" t="s">
        <v>181</v>
      </c>
      <c r="D135" s="24" t="s">
        <v>40</v>
      </c>
      <c r="E135" s="39" t="s">
        <v>197</v>
      </c>
      <c r="F135" s="54">
        <v>0</v>
      </c>
      <c r="G135" s="38">
        <v>600000</v>
      </c>
      <c r="H135" s="28">
        <v>552600</v>
      </c>
      <c r="I135" s="28">
        <v>0</v>
      </c>
      <c r="J135" s="53">
        <v>84754.87</v>
      </c>
      <c r="K135" s="53">
        <v>76777.2</v>
      </c>
      <c r="L135" s="33">
        <v>467845.13</v>
      </c>
      <c r="M135" s="34">
        <v>515245.13</v>
      </c>
      <c r="N135" s="30">
        <v>15.3</v>
      </c>
    </row>
    <row r="136" spans="1:14" ht="52.5" x14ac:dyDescent="0.4">
      <c r="A136" s="23" t="s">
        <v>160</v>
      </c>
      <c r="B136" s="24" t="s">
        <v>161</v>
      </c>
      <c r="C136" s="25" t="s">
        <v>181</v>
      </c>
      <c r="D136" s="24" t="s">
        <v>40</v>
      </c>
      <c r="E136" s="39" t="s">
        <v>198</v>
      </c>
      <c r="F136" s="54">
        <v>0</v>
      </c>
      <c r="G136" s="38">
        <v>200000</v>
      </c>
      <c r="H136" s="28">
        <v>200000</v>
      </c>
      <c r="I136" s="28">
        <v>0</v>
      </c>
      <c r="J136" s="53">
        <v>200000</v>
      </c>
      <c r="K136" s="53">
        <v>0</v>
      </c>
      <c r="L136" s="33">
        <v>0</v>
      </c>
      <c r="M136" s="34">
        <v>0</v>
      </c>
      <c r="N136" s="30">
        <v>100</v>
      </c>
    </row>
    <row r="137" spans="1:14" ht="78.75" x14ac:dyDescent="0.4">
      <c r="A137" s="23" t="s">
        <v>160</v>
      </c>
      <c r="B137" s="24" t="s">
        <v>161</v>
      </c>
      <c r="C137" s="25" t="s">
        <v>181</v>
      </c>
      <c r="D137" s="24" t="s">
        <v>40</v>
      </c>
      <c r="E137" s="39" t="s">
        <v>199</v>
      </c>
      <c r="F137" s="54">
        <v>0</v>
      </c>
      <c r="G137" s="38">
        <v>440000</v>
      </c>
      <c r="H137" s="28">
        <v>440000</v>
      </c>
      <c r="I137" s="28">
        <v>0</v>
      </c>
      <c r="J137" s="53">
        <v>439969.4</v>
      </c>
      <c r="K137" s="52">
        <v>0</v>
      </c>
      <c r="L137" s="33">
        <v>30.599999999976717</v>
      </c>
      <c r="M137" s="34">
        <v>30.599999999976717</v>
      </c>
      <c r="N137" s="30">
        <v>100</v>
      </c>
    </row>
    <row r="138" spans="1:14" ht="26.25" x14ac:dyDescent="0.4">
      <c r="A138" s="23" t="s">
        <v>160</v>
      </c>
      <c r="B138" s="24" t="s">
        <v>161</v>
      </c>
      <c r="C138" s="25" t="s">
        <v>181</v>
      </c>
      <c r="D138" s="24" t="s">
        <v>40</v>
      </c>
      <c r="E138" s="39" t="s">
        <v>200</v>
      </c>
      <c r="F138" s="54">
        <v>0</v>
      </c>
      <c r="G138" s="38">
        <v>510000</v>
      </c>
      <c r="H138" s="28">
        <v>331795</v>
      </c>
      <c r="I138" s="28">
        <v>0</v>
      </c>
      <c r="J138" s="53">
        <v>279224.32999999996</v>
      </c>
      <c r="K138" s="52">
        <v>125388</v>
      </c>
      <c r="L138" s="33">
        <v>52570.670000000042</v>
      </c>
      <c r="M138" s="34">
        <v>230775.67000000004</v>
      </c>
      <c r="N138" s="30">
        <v>84.2</v>
      </c>
    </row>
    <row r="139" spans="1:14" ht="26.25" x14ac:dyDescent="0.4">
      <c r="A139" s="23" t="s">
        <v>160</v>
      </c>
      <c r="B139" s="24" t="s">
        <v>161</v>
      </c>
      <c r="C139" s="25" t="s">
        <v>181</v>
      </c>
      <c r="D139" s="24" t="s">
        <v>40</v>
      </c>
      <c r="E139" s="39" t="s">
        <v>201</v>
      </c>
      <c r="F139" s="54">
        <v>0</v>
      </c>
      <c r="G139" s="38">
        <v>611000</v>
      </c>
      <c r="H139" s="28">
        <v>594100</v>
      </c>
      <c r="I139" s="28">
        <v>0</v>
      </c>
      <c r="J139" s="53">
        <v>594044.42000000004</v>
      </c>
      <c r="K139" s="53">
        <v>0</v>
      </c>
      <c r="L139" s="33">
        <v>55.57999999995809</v>
      </c>
      <c r="M139" s="34">
        <v>16955.579999999958</v>
      </c>
      <c r="N139" s="30">
        <v>100</v>
      </c>
    </row>
    <row r="140" spans="1:14" ht="26.25" x14ac:dyDescent="0.4">
      <c r="A140" s="23" t="s">
        <v>160</v>
      </c>
      <c r="B140" s="24" t="s">
        <v>161</v>
      </c>
      <c r="C140" s="25" t="s">
        <v>181</v>
      </c>
      <c r="D140" s="24" t="s">
        <v>36</v>
      </c>
      <c r="E140" s="39" t="s">
        <v>202</v>
      </c>
      <c r="F140" s="54">
        <v>0</v>
      </c>
      <c r="G140" s="38">
        <v>0</v>
      </c>
      <c r="H140" s="28">
        <v>0</v>
      </c>
      <c r="I140" s="28">
        <v>0</v>
      </c>
      <c r="J140" s="53">
        <v>0</v>
      </c>
      <c r="K140" s="53">
        <v>0</v>
      </c>
      <c r="L140" s="33">
        <v>0</v>
      </c>
      <c r="M140" s="34">
        <v>0</v>
      </c>
      <c r="N140" s="30">
        <v>0</v>
      </c>
    </row>
    <row r="141" spans="1:14" ht="26.25" x14ac:dyDescent="0.4">
      <c r="A141" s="23" t="s">
        <v>160</v>
      </c>
      <c r="B141" s="24" t="s">
        <v>161</v>
      </c>
      <c r="C141" s="25" t="s">
        <v>181</v>
      </c>
      <c r="D141" s="24" t="s">
        <v>40</v>
      </c>
      <c r="E141" s="39" t="s">
        <v>203</v>
      </c>
      <c r="F141" s="54">
        <v>0</v>
      </c>
      <c r="G141" s="38">
        <v>214000</v>
      </c>
      <c r="H141" s="28">
        <v>214000</v>
      </c>
      <c r="I141" s="28">
        <v>0</v>
      </c>
      <c r="J141" s="53">
        <v>172912.41</v>
      </c>
      <c r="K141" s="53">
        <v>85943.41</v>
      </c>
      <c r="L141" s="33">
        <v>41087.589999999997</v>
      </c>
      <c r="M141" s="34">
        <v>41087.589999999997</v>
      </c>
      <c r="N141" s="30">
        <v>80.8</v>
      </c>
    </row>
    <row r="142" spans="1:14" ht="56.25" customHeight="1" x14ac:dyDescent="0.4">
      <c r="A142" s="23" t="s">
        <v>160</v>
      </c>
      <c r="B142" s="24" t="s">
        <v>161</v>
      </c>
      <c r="C142" s="25" t="s">
        <v>181</v>
      </c>
      <c r="D142" s="24" t="s">
        <v>36</v>
      </c>
      <c r="E142" s="39" t="s">
        <v>204</v>
      </c>
      <c r="F142" s="54">
        <v>0</v>
      </c>
      <c r="G142" s="38">
        <v>100000</v>
      </c>
      <c r="H142" s="28">
        <v>100000</v>
      </c>
      <c r="I142" s="28">
        <v>0</v>
      </c>
      <c r="J142" s="53">
        <v>0</v>
      </c>
      <c r="K142" s="53">
        <v>0</v>
      </c>
      <c r="L142" s="33">
        <v>100000</v>
      </c>
      <c r="M142" s="34">
        <v>100000</v>
      </c>
      <c r="N142" s="30">
        <v>0</v>
      </c>
    </row>
    <row r="143" spans="1:14" ht="52.5" x14ac:dyDescent="0.4">
      <c r="A143" s="23" t="s">
        <v>160</v>
      </c>
      <c r="B143" s="24" t="s">
        <v>161</v>
      </c>
      <c r="C143" s="25" t="s">
        <v>181</v>
      </c>
      <c r="D143" s="24" t="s">
        <v>40</v>
      </c>
      <c r="E143" s="39" t="s">
        <v>205</v>
      </c>
      <c r="F143" s="54">
        <v>0</v>
      </c>
      <c r="G143" s="38">
        <v>49263.6</v>
      </c>
      <c r="H143" s="28">
        <v>49263.6</v>
      </c>
      <c r="I143" s="28">
        <v>0</v>
      </c>
      <c r="J143" s="53">
        <v>49263.6</v>
      </c>
      <c r="K143" s="53">
        <v>0</v>
      </c>
      <c r="L143" s="33">
        <v>0</v>
      </c>
      <c r="M143" s="34">
        <v>0</v>
      </c>
      <c r="N143" s="30">
        <v>100</v>
      </c>
    </row>
    <row r="144" spans="1:14" ht="26.25" x14ac:dyDescent="0.4">
      <c r="A144" s="23" t="s">
        <v>160</v>
      </c>
      <c r="B144" s="24" t="s">
        <v>161</v>
      </c>
      <c r="C144" s="25" t="s">
        <v>181</v>
      </c>
      <c r="D144" s="24" t="s">
        <v>40</v>
      </c>
      <c r="E144" s="39" t="s">
        <v>206</v>
      </c>
      <c r="F144" s="54">
        <v>0</v>
      </c>
      <c r="G144" s="38">
        <v>30000</v>
      </c>
      <c r="H144" s="28">
        <v>18920</v>
      </c>
      <c r="I144" s="28">
        <v>0</v>
      </c>
      <c r="J144" s="53">
        <v>18915</v>
      </c>
      <c r="K144" s="53">
        <v>0</v>
      </c>
      <c r="L144" s="33">
        <v>5</v>
      </c>
      <c r="M144" s="34">
        <v>11085</v>
      </c>
      <c r="N144" s="30">
        <v>100</v>
      </c>
    </row>
    <row r="145" spans="1:14" ht="26.25" x14ac:dyDescent="0.4">
      <c r="A145" s="23" t="s">
        <v>160</v>
      </c>
      <c r="B145" s="24" t="s">
        <v>161</v>
      </c>
      <c r="C145" s="25" t="s">
        <v>181</v>
      </c>
      <c r="D145" s="24" t="s">
        <v>40</v>
      </c>
      <c r="E145" s="39" t="s">
        <v>207</v>
      </c>
      <c r="F145" s="54">
        <v>0</v>
      </c>
      <c r="G145" s="38">
        <v>100000</v>
      </c>
      <c r="H145" s="28">
        <v>100000</v>
      </c>
      <c r="I145" s="28">
        <v>0</v>
      </c>
      <c r="J145" s="53">
        <v>1539</v>
      </c>
      <c r="K145" s="53">
        <v>1539</v>
      </c>
      <c r="L145" s="33">
        <v>98461</v>
      </c>
      <c r="M145" s="34">
        <v>98461</v>
      </c>
      <c r="N145" s="30">
        <v>1.5</v>
      </c>
    </row>
    <row r="146" spans="1:14" ht="52.5" x14ac:dyDescent="0.4">
      <c r="A146" s="23" t="s">
        <v>160</v>
      </c>
      <c r="B146" s="24" t="s">
        <v>161</v>
      </c>
      <c r="C146" s="25" t="s">
        <v>45</v>
      </c>
      <c r="D146" s="24" t="s">
        <v>208</v>
      </c>
      <c r="E146" s="39" t="s">
        <v>209</v>
      </c>
      <c r="F146" s="31">
        <v>0</v>
      </c>
      <c r="G146" s="38">
        <v>0</v>
      </c>
      <c r="H146" s="28">
        <v>0</v>
      </c>
      <c r="I146" s="28">
        <v>0</v>
      </c>
      <c r="J146" s="53">
        <v>0</v>
      </c>
      <c r="K146" s="53">
        <v>0</v>
      </c>
      <c r="L146" s="33">
        <v>0</v>
      </c>
      <c r="M146" s="34">
        <v>0</v>
      </c>
      <c r="N146" s="30">
        <v>0</v>
      </c>
    </row>
    <row r="147" spans="1:14" ht="78.75" x14ac:dyDescent="0.4">
      <c r="A147" s="23" t="s">
        <v>160</v>
      </c>
      <c r="B147" s="24" t="s">
        <v>161</v>
      </c>
      <c r="C147" s="25" t="s">
        <v>45</v>
      </c>
      <c r="D147" s="24" t="s">
        <v>208</v>
      </c>
      <c r="E147" s="39" t="s">
        <v>210</v>
      </c>
      <c r="F147" s="31">
        <v>0</v>
      </c>
      <c r="G147" s="38">
        <v>0</v>
      </c>
      <c r="H147" s="28">
        <v>0</v>
      </c>
      <c r="I147" s="28">
        <v>0</v>
      </c>
      <c r="J147" s="53">
        <v>0</v>
      </c>
      <c r="K147" s="53">
        <v>0</v>
      </c>
      <c r="L147" s="33">
        <v>0</v>
      </c>
      <c r="M147" s="34">
        <v>0</v>
      </c>
      <c r="N147" s="30">
        <v>0</v>
      </c>
    </row>
    <row r="148" spans="1:14" ht="78.75" x14ac:dyDescent="0.4">
      <c r="A148" s="23" t="s">
        <v>160</v>
      </c>
      <c r="B148" s="24" t="s">
        <v>161</v>
      </c>
      <c r="C148" s="25" t="s">
        <v>45</v>
      </c>
      <c r="D148" s="24" t="s">
        <v>46</v>
      </c>
      <c r="E148" s="39" t="s">
        <v>211</v>
      </c>
      <c r="F148" s="31">
        <v>0</v>
      </c>
      <c r="G148" s="38">
        <v>200000</v>
      </c>
      <c r="H148" s="28">
        <v>127500</v>
      </c>
      <c r="I148" s="28">
        <v>0</v>
      </c>
      <c r="J148" s="53">
        <v>127419.11</v>
      </c>
      <c r="K148" s="53">
        <v>127419.11</v>
      </c>
      <c r="L148" s="33">
        <v>80.889999999999418</v>
      </c>
      <c r="M148" s="34">
        <v>72580.89</v>
      </c>
      <c r="N148" s="30">
        <v>99.9</v>
      </c>
    </row>
    <row r="149" spans="1:14" ht="45.75" customHeight="1" x14ac:dyDescent="0.4">
      <c r="A149" s="23" t="s">
        <v>160</v>
      </c>
      <c r="B149" s="24" t="s">
        <v>161</v>
      </c>
      <c r="C149" s="25" t="s">
        <v>45</v>
      </c>
      <c r="D149" s="24" t="s">
        <v>208</v>
      </c>
      <c r="E149" s="39" t="s">
        <v>212</v>
      </c>
      <c r="F149" s="31">
        <v>0</v>
      </c>
      <c r="G149" s="38">
        <v>10000</v>
      </c>
      <c r="H149" s="28">
        <v>0</v>
      </c>
      <c r="I149" s="28">
        <v>0</v>
      </c>
      <c r="J149" s="53">
        <v>0</v>
      </c>
      <c r="K149" s="53">
        <v>0</v>
      </c>
      <c r="L149" s="33">
        <v>0</v>
      </c>
      <c r="M149" s="34">
        <v>10000</v>
      </c>
      <c r="N149" s="30">
        <v>0</v>
      </c>
    </row>
    <row r="150" spans="1:14" ht="47.25" customHeight="1" x14ac:dyDescent="0.4">
      <c r="A150" s="23" t="s">
        <v>160</v>
      </c>
      <c r="B150" s="24" t="s">
        <v>161</v>
      </c>
      <c r="C150" s="25" t="s">
        <v>45</v>
      </c>
      <c r="D150" s="24" t="s">
        <v>46</v>
      </c>
      <c r="E150" s="39" t="s">
        <v>213</v>
      </c>
      <c r="F150" s="31">
        <v>0</v>
      </c>
      <c r="G150" s="38">
        <v>400000</v>
      </c>
      <c r="H150" s="28">
        <v>184675</v>
      </c>
      <c r="I150" s="28">
        <v>0</v>
      </c>
      <c r="J150" s="53">
        <v>0</v>
      </c>
      <c r="K150" s="53">
        <v>0</v>
      </c>
      <c r="L150" s="33">
        <v>184675</v>
      </c>
      <c r="M150" s="34">
        <v>400000</v>
      </c>
      <c r="N150" s="30">
        <v>0</v>
      </c>
    </row>
    <row r="151" spans="1:14" ht="78.75" x14ac:dyDescent="0.4">
      <c r="A151" s="23" t="s">
        <v>160</v>
      </c>
      <c r="B151" s="24" t="s">
        <v>161</v>
      </c>
      <c r="C151" s="25" t="s">
        <v>45</v>
      </c>
      <c r="D151" s="24" t="s">
        <v>46</v>
      </c>
      <c r="E151" s="39" t="s">
        <v>214</v>
      </c>
      <c r="F151" s="31">
        <v>0</v>
      </c>
      <c r="G151" s="38">
        <v>12000</v>
      </c>
      <c r="H151" s="28">
        <v>12000</v>
      </c>
      <c r="I151" s="28">
        <v>0</v>
      </c>
      <c r="J151" s="53">
        <v>0</v>
      </c>
      <c r="K151" s="53">
        <v>0</v>
      </c>
      <c r="L151" s="33">
        <v>12000</v>
      </c>
      <c r="M151" s="34">
        <v>12000</v>
      </c>
      <c r="N151" s="30">
        <v>0</v>
      </c>
    </row>
    <row r="152" spans="1:14" ht="26.25" x14ac:dyDescent="0.4">
      <c r="A152" s="23" t="s">
        <v>160</v>
      </c>
      <c r="B152" s="24" t="s">
        <v>161</v>
      </c>
      <c r="C152" s="25" t="s">
        <v>215</v>
      </c>
      <c r="D152" s="24" t="s">
        <v>40</v>
      </c>
      <c r="E152" s="39" t="s">
        <v>216</v>
      </c>
      <c r="F152" s="31">
        <v>0</v>
      </c>
      <c r="G152" s="38">
        <v>2215239.7000000002</v>
      </c>
      <c r="H152" s="28">
        <v>2215239.7000000002</v>
      </c>
      <c r="I152" s="28">
        <v>0</v>
      </c>
      <c r="J152" s="53">
        <v>2215239.7000000002</v>
      </c>
      <c r="K152" s="53">
        <v>7851.6</v>
      </c>
      <c r="L152" s="33">
        <v>0</v>
      </c>
      <c r="M152" s="34">
        <v>0</v>
      </c>
      <c r="N152" s="30">
        <v>100</v>
      </c>
    </row>
    <row r="153" spans="1:14" ht="26.25" x14ac:dyDescent="0.4">
      <c r="A153" s="23" t="s">
        <v>160</v>
      </c>
      <c r="B153" s="24" t="s">
        <v>161</v>
      </c>
      <c r="C153" s="25" t="s">
        <v>215</v>
      </c>
      <c r="D153" s="24" t="s">
        <v>40</v>
      </c>
      <c r="E153" s="39" t="s">
        <v>217</v>
      </c>
      <c r="F153" s="31">
        <v>0</v>
      </c>
      <c r="G153" s="38">
        <v>400000</v>
      </c>
      <c r="H153" s="28">
        <v>400000</v>
      </c>
      <c r="I153" s="28">
        <v>0</v>
      </c>
      <c r="J153" s="53">
        <v>399929.68</v>
      </c>
      <c r="K153" s="53">
        <v>198498.05000000002</v>
      </c>
      <c r="L153" s="33">
        <v>70.320000000006985</v>
      </c>
      <c r="M153" s="34">
        <v>70.320000000006985</v>
      </c>
      <c r="N153" s="30">
        <v>100</v>
      </c>
    </row>
    <row r="154" spans="1:14" ht="26.25" x14ac:dyDescent="0.4">
      <c r="A154" s="23" t="s">
        <v>160</v>
      </c>
      <c r="B154" s="24" t="s">
        <v>161</v>
      </c>
      <c r="C154" s="25" t="s">
        <v>215</v>
      </c>
      <c r="D154" s="24" t="s">
        <v>40</v>
      </c>
      <c r="E154" s="39" t="s">
        <v>218</v>
      </c>
      <c r="F154" s="31">
        <v>0</v>
      </c>
      <c r="G154" s="38">
        <v>300000</v>
      </c>
      <c r="H154" s="28">
        <v>300000</v>
      </c>
      <c r="I154" s="28">
        <v>0</v>
      </c>
      <c r="J154" s="53">
        <v>239553.72999999998</v>
      </c>
      <c r="K154" s="53">
        <v>0</v>
      </c>
      <c r="L154" s="33">
        <v>60446.270000000019</v>
      </c>
      <c r="M154" s="34">
        <v>60446.270000000019</v>
      </c>
      <c r="N154" s="30">
        <v>79.900000000000006</v>
      </c>
    </row>
    <row r="155" spans="1:14" ht="26.25" x14ac:dyDescent="0.4">
      <c r="A155" s="23" t="s">
        <v>160</v>
      </c>
      <c r="B155" s="24" t="s">
        <v>161</v>
      </c>
      <c r="C155" s="25" t="s">
        <v>215</v>
      </c>
      <c r="D155" s="24" t="s">
        <v>40</v>
      </c>
      <c r="E155" s="39" t="s">
        <v>219</v>
      </c>
      <c r="F155" s="31">
        <v>0</v>
      </c>
      <c r="G155" s="38">
        <v>99818.94</v>
      </c>
      <c r="H155" s="28">
        <v>99818.94</v>
      </c>
      <c r="I155" s="28">
        <v>0</v>
      </c>
      <c r="J155" s="53">
        <v>99818.94</v>
      </c>
      <c r="K155" s="53">
        <v>0</v>
      </c>
      <c r="L155" s="33">
        <v>0</v>
      </c>
      <c r="M155" s="34">
        <v>0</v>
      </c>
      <c r="N155" s="30">
        <v>100</v>
      </c>
    </row>
    <row r="156" spans="1:14" ht="78.75" x14ac:dyDescent="0.4">
      <c r="A156" s="23" t="s">
        <v>160</v>
      </c>
      <c r="B156" s="24" t="s">
        <v>161</v>
      </c>
      <c r="C156" s="25" t="s">
        <v>215</v>
      </c>
      <c r="D156" s="24" t="s">
        <v>40</v>
      </c>
      <c r="E156" s="39" t="s">
        <v>220</v>
      </c>
      <c r="F156" s="31">
        <v>0</v>
      </c>
      <c r="G156" s="38">
        <v>179904.74</v>
      </c>
      <c r="H156" s="28">
        <v>179904.74</v>
      </c>
      <c r="I156" s="28">
        <v>0</v>
      </c>
      <c r="J156" s="53">
        <v>179904.74</v>
      </c>
      <c r="K156" s="53">
        <v>0</v>
      </c>
      <c r="L156" s="33">
        <v>0</v>
      </c>
      <c r="M156" s="34">
        <v>0</v>
      </c>
      <c r="N156" s="30">
        <v>100</v>
      </c>
    </row>
    <row r="157" spans="1:14" ht="71.25" customHeight="1" x14ac:dyDescent="0.4">
      <c r="A157" s="23" t="s">
        <v>160</v>
      </c>
      <c r="B157" s="24" t="s">
        <v>161</v>
      </c>
      <c r="C157" s="25" t="s">
        <v>215</v>
      </c>
      <c r="D157" s="24" t="s">
        <v>40</v>
      </c>
      <c r="E157" s="39" t="s">
        <v>221</v>
      </c>
      <c r="F157" s="31">
        <v>0</v>
      </c>
      <c r="G157" s="38">
        <v>802126</v>
      </c>
      <c r="H157" s="28">
        <v>392126</v>
      </c>
      <c r="I157" s="28">
        <v>0</v>
      </c>
      <c r="J157" s="53">
        <v>206766.36</v>
      </c>
      <c r="K157" s="53">
        <v>146325.06</v>
      </c>
      <c r="L157" s="33">
        <v>185359.64</v>
      </c>
      <c r="M157" s="34">
        <v>595359.64</v>
      </c>
      <c r="N157" s="30">
        <v>52.7</v>
      </c>
    </row>
    <row r="158" spans="1:14" ht="26.25" x14ac:dyDescent="0.4">
      <c r="A158" s="23" t="s">
        <v>160</v>
      </c>
      <c r="B158" s="24" t="s">
        <v>161</v>
      </c>
      <c r="C158" s="25" t="s">
        <v>222</v>
      </c>
      <c r="D158" s="24" t="s">
        <v>120</v>
      </c>
      <c r="E158" s="39" t="s">
        <v>223</v>
      </c>
      <c r="F158" s="31">
        <v>0</v>
      </c>
      <c r="G158" s="38">
        <v>130000</v>
      </c>
      <c r="H158" s="28">
        <v>130000</v>
      </c>
      <c r="I158" s="28">
        <v>0</v>
      </c>
      <c r="J158" s="53">
        <v>0</v>
      </c>
      <c r="K158" s="53">
        <v>0</v>
      </c>
      <c r="L158" s="33">
        <v>130000</v>
      </c>
      <c r="M158" s="34">
        <v>130000</v>
      </c>
      <c r="N158" s="30">
        <v>0</v>
      </c>
    </row>
    <row r="159" spans="1:14" ht="26.25" x14ac:dyDescent="0.4">
      <c r="A159" s="23" t="s">
        <v>160</v>
      </c>
      <c r="B159" s="24" t="s">
        <v>161</v>
      </c>
      <c r="C159" s="25" t="s">
        <v>222</v>
      </c>
      <c r="D159" s="24" t="s">
        <v>120</v>
      </c>
      <c r="E159" s="39" t="s">
        <v>224</v>
      </c>
      <c r="F159" s="31">
        <v>0</v>
      </c>
      <c r="G159" s="38">
        <v>120000</v>
      </c>
      <c r="H159" s="28">
        <v>120000</v>
      </c>
      <c r="I159" s="28">
        <v>0</v>
      </c>
      <c r="J159" s="53">
        <v>120000</v>
      </c>
      <c r="K159" s="53">
        <v>120000</v>
      </c>
      <c r="L159" s="33">
        <v>0</v>
      </c>
      <c r="M159" s="34">
        <v>0</v>
      </c>
      <c r="N159" s="30">
        <v>100</v>
      </c>
    </row>
    <row r="160" spans="1:14" ht="26.25" x14ac:dyDescent="0.4">
      <c r="A160" s="23" t="s">
        <v>160</v>
      </c>
      <c r="B160" s="24" t="s">
        <v>161</v>
      </c>
      <c r="C160" s="25" t="s">
        <v>222</v>
      </c>
      <c r="D160" s="24" t="s">
        <v>120</v>
      </c>
      <c r="E160" s="39" t="s">
        <v>225</v>
      </c>
      <c r="F160" s="31">
        <v>0</v>
      </c>
      <c r="G160" s="38">
        <v>107260</v>
      </c>
      <c r="H160" s="28">
        <v>107260</v>
      </c>
      <c r="I160" s="28">
        <v>0</v>
      </c>
      <c r="J160" s="53">
        <v>0</v>
      </c>
      <c r="K160" s="53">
        <v>0</v>
      </c>
      <c r="L160" s="33">
        <v>107260</v>
      </c>
      <c r="M160" s="34">
        <v>107260</v>
      </c>
      <c r="N160" s="30">
        <v>0</v>
      </c>
    </row>
    <row r="161" spans="1:14" ht="71.25" customHeight="1" x14ac:dyDescent="0.4">
      <c r="A161" s="23" t="s">
        <v>160</v>
      </c>
      <c r="B161" s="24" t="s">
        <v>161</v>
      </c>
      <c r="C161" s="25" t="s">
        <v>35</v>
      </c>
      <c r="D161" s="24" t="s">
        <v>40</v>
      </c>
      <c r="E161" s="39" t="s">
        <v>226</v>
      </c>
      <c r="F161" s="31">
        <v>0</v>
      </c>
      <c r="G161" s="38">
        <v>50000</v>
      </c>
      <c r="H161" s="28">
        <v>50000</v>
      </c>
      <c r="I161" s="28">
        <v>0</v>
      </c>
      <c r="J161" s="53">
        <v>15289.4</v>
      </c>
      <c r="K161" s="53">
        <v>15289.4</v>
      </c>
      <c r="L161" s="33">
        <v>34710.6</v>
      </c>
      <c r="M161" s="34">
        <v>34710.6</v>
      </c>
      <c r="N161" s="30">
        <v>30.6</v>
      </c>
    </row>
    <row r="162" spans="1:14" s="62" customFormat="1" ht="74.25" customHeight="1" x14ac:dyDescent="0.4">
      <c r="A162" s="23"/>
      <c r="B162" s="59" t="e">
        <v>#N/A</v>
      </c>
      <c r="C162" s="60" t="e">
        <v>#N/A</v>
      </c>
      <c r="D162" s="59" t="e">
        <v>#N/A</v>
      </c>
      <c r="E162" s="44" t="s">
        <v>227</v>
      </c>
      <c r="F162" s="61">
        <v>0</v>
      </c>
      <c r="G162" s="61">
        <v>16963332.73</v>
      </c>
      <c r="H162" s="61">
        <v>15665332.73</v>
      </c>
      <c r="I162" s="61">
        <v>0</v>
      </c>
      <c r="J162" s="61">
        <v>11921199.720000001</v>
      </c>
      <c r="K162" s="61">
        <v>1342409.6199999999</v>
      </c>
      <c r="L162" s="61">
        <v>3744133.01</v>
      </c>
      <c r="M162" s="61">
        <v>5042133.01</v>
      </c>
      <c r="N162" s="30">
        <v>76.099999999999994</v>
      </c>
    </row>
    <row r="163" spans="1:14" s="62" customFormat="1" ht="52.5" x14ac:dyDescent="0.4">
      <c r="A163" s="23" t="s">
        <v>27</v>
      </c>
      <c r="B163" s="24" t="s">
        <v>228</v>
      </c>
      <c r="C163" s="25" t="s">
        <v>162</v>
      </c>
      <c r="D163" s="24" t="s">
        <v>163</v>
      </c>
      <c r="E163" s="39" t="s">
        <v>229</v>
      </c>
      <c r="F163" s="31">
        <v>0</v>
      </c>
      <c r="G163" s="57">
        <v>78394.3</v>
      </c>
      <c r="H163" s="33">
        <v>78394.3</v>
      </c>
      <c r="I163" s="28">
        <v>0</v>
      </c>
      <c r="J163" s="53">
        <v>0</v>
      </c>
      <c r="K163" s="53">
        <v>0</v>
      </c>
      <c r="L163" s="33">
        <v>78394.3</v>
      </c>
      <c r="M163" s="34">
        <v>78394.3</v>
      </c>
      <c r="N163" s="30">
        <v>0</v>
      </c>
    </row>
    <row r="164" spans="1:14" s="62" customFormat="1" ht="117.75" customHeight="1" x14ac:dyDescent="0.4">
      <c r="A164" s="23" t="s">
        <v>27</v>
      </c>
      <c r="B164" s="24" t="s">
        <v>228</v>
      </c>
      <c r="C164" s="25" t="s">
        <v>162</v>
      </c>
      <c r="D164" s="24" t="s">
        <v>163</v>
      </c>
      <c r="E164" s="39" t="s">
        <v>230</v>
      </c>
      <c r="F164" s="31">
        <v>0</v>
      </c>
      <c r="G164" s="57">
        <v>35000</v>
      </c>
      <c r="H164" s="33">
        <v>35000</v>
      </c>
      <c r="I164" s="28">
        <v>0</v>
      </c>
      <c r="J164" s="53">
        <v>34547</v>
      </c>
      <c r="K164" s="53">
        <v>0</v>
      </c>
      <c r="L164" s="33">
        <v>453</v>
      </c>
      <c r="M164" s="34">
        <v>453</v>
      </c>
      <c r="N164" s="30">
        <v>98.7</v>
      </c>
    </row>
    <row r="165" spans="1:14" ht="52.5" x14ac:dyDescent="0.4">
      <c r="A165" s="23" t="s">
        <v>27</v>
      </c>
      <c r="B165" s="24" t="s">
        <v>228</v>
      </c>
      <c r="C165" s="25" t="s">
        <v>176</v>
      </c>
      <c r="D165" s="24" t="s">
        <v>163</v>
      </c>
      <c r="E165" s="39" t="s">
        <v>229</v>
      </c>
      <c r="F165" s="31">
        <v>0</v>
      </c>
      <c r="G165" s="57">
        <v>150000</v>
      </c>
      <c r="H165" s="33">
        <v>150000</v>
      </c>
      <c r="I165" s="28">
        <v>0</v>
      </c>
      <c r="J165" s="53">
        <v>20873.8</v>
      </c>
      <c r="K165" s="53">
        <v>5813.7</v>
      </c>
      <c r="L165" s="33">
        <v>129126.2</v>
      </c>
      <c r="M165" s="34">
        <v>129126.2</v>
      </c>
      <c r="N165" s="30">
        <v>13.9</v>
      </c>
    </row>
    <row r="166" spans="1:14" ht="52.5" x14ac:dyDescent="0.4">
      <c r="A166" s="23" t="s">
        <v>27</v>
      </c>
      <c r="B166" s="24" t="s">
        <v>228</v>
      </c>
      <c r="C166" s="25" t="s">
        <v>231</v>
      </c>
      <c r="D166" s="24" t="s">
        <v>163</v>
      </c>
      <c r="E166" s="39" t="s">
        <v>232</v>
      </c>
      <c r="F166" s="31">
        <v>0</v>
      </c>
      <c r="G166" s="57">
        <v>475000</v>
      </c>
      <c r="H166" s="33">
        <v>475000</v>
      </c>
      <c r="I166" s="28">
        <v>0</v>
      </c>
      <c r="J166" s="53">
        <v>386671.79999999993</v>
      </c>
      <c r="K166" s="53">
        <v>114273</v>
      </c>
      <c r="L166" s="33">
        <v>88328.20000000007</v>
      </c>
      <c r="M166" s="34">
        <v>88328.20000000007</v>
      </c>
      <c r="N166" s="30">
        <v>81.400000000000006</v>
      </c>
    </row>
    <row r="167" spans="1:14" ht="78.75" x14ac:dyDescent="0.4">
      <c r="A167" s="23" t="s">
        <v>27</v>
      </c>
      <c r="B167" s="24" t="s">
        <v>228</v>
      </c>
      <c r="C167" s="25" t="s">
        <v>231</v>
      </c>
      <c r="D167" s="24" t="s">
        <v>163</v>
      </c>
      <c r="E167" s="39" t="s">
        <v>233</v>
      </c>
      <c r="F167" s="31">
        <v>0</v>
      </c>
      <c r="G167" s="57">
        <v>222459.77000000002</v>
      </c>
      <c r="H167" s="33">
        <v>222459.77000000002</v>
      </c>
      <c r="I167" s="28">
        <v>0</v>
      </c>
      <c r="J167" s="53">
        <v>132781</v>
      </c>
      <c r="K167" s="53">
        <v>2276.1999999999998</v>
      </c>
      <c r="L167" s="33">
        <v>89678.770000000019</v>
      </c>
      <c r="M167" s="34">
        <v>89678.770000000019</v>
      </c>
      <c r="N167" s="30">
        <v>59.7</v>
      </c>
    </row>
    <row r="168" spans="1:14" ht="78.75" x14ac:dyDescent="0.4">
      <c r="A168" s="23" t="s">
        <v>27</v>
      </c>
      <c r="B168" s="24" t="s">
        <v>228</v>
      </c>
      <c r="C168" s="25" t="s">
        <v>45</v>
      </c>
      <c r="D168" s="24" t="s">
        <v>234</v>
      </c>
      <c r="E168" s="39" t="s">
        <v>235</v>
      </c>
      <c r="F168" s="31">
        <v>0</v>
      </c>
      <c r="G168" s="57">
        <v>0</v>
      </c>
      <c r="H168" s="33">
        <v>0</v>
      </c>
      <c r="I168" s="28">
        <v>0</v>
      </c>
      <c r="J168" s="53">
        <v>0</v>
      </c>
      <c r="K168" s="53">
        <v>0</v>
      </c>
      <c r="L168" s="33">
        <v>0</v>
      </c>
      <c r="M168" s="34">
        <v>0</v>
      </c>
      <c r="N168" s="30">
        <v>0</v>
      </c>
    </row>
    <row r="169" spans="1:14" ht="78.75" x14ac:dyDescent="0.4">
      <c r="A169" s="23" t="s">
        <v>27</v>
      </c>
      <c r="B169" s="24" t="s">
        <v>228</v>
      </c>
      <c r="C169" s="25" t="s">
        <v>45</v>
      </c>
      <c r="D169" s="24" t="s">
        <v>120</v>
      </c>
      <c r="E169" s="39" t="s">
        <v>236</v>
      </c>
      <c r="F169" s="31">
        <v>0</v>
      </c>
      <c r="G169" s="57">
        <v>1261000</v>
      </c>
      <c r="H169" s="33">
        <v>1261000</v>
      </c>
      <c r="I169" s="28">
        <v>0</v>
      </c>
      <c r="J169" s="53">
        <v>272204.32</v>
      </c>
      <c r="K169" s="53">
        <v>0</v>
      </c>
      <c r="L169" s="33">
        <v>988795.67999999993</v>
      </c>
      <c r="M169" s="34">
        <v>988795.67999999993</v>
      </c>
      <c r="N169" s="30">
        <v>21.6</v>
      </c>
    </row>
    <row r="170" spans="1:14" ht="105" x14ac:dyDescent="0.4">
      <c r="A170" s="23" t="s">
        <v>27</v>
      </c>
      <c r="B170" s="24" t="s">
        <v>228</v>
      </c>
      <c r="C170" s="25" t="s">
        <v>45</v>
      </c>
      <c r="D170" s="24" t="s">
        <v>120</v>
      </c>
      <c r="E170" s="39" t="s">
        <v>237</v>
      </c>
      <c r="F170" s="31">
        <v>0</v>
      </c>
      <c r="G170" s="57">
        <v>3000000</v>
      </c>
      <c r="H170" s="33">
        <v>3000000</v>
      </c>
      <c r="I170" s="28">
        <v>0</v>
      </c>
      <c r="J170" s="53">
        <v>1889662.7999999998</v>
      </c>
      <c r="K170" s="53">
        <v>989662.8</v>
      </c>
      <c r="L170" s="33">
        <v>1110337.2000000002</v>
      </c>
      <c r="M170" s="34">
        <v>1110337.2000000002</v>
      </c>
      <c r="N170" s="30">
        <v>63</v>
      </c>
    </row>
    <row r="171" spans="1:14" ht="131.25" x14ac:dyDescent="0.4">
      <c r="A171" s="23" t="s">
        <v>27</v>
      </c>
      <c r="B171" s="24" t="s">
        <v>228</v>
      </c>
      <c r="C171" s="25" t="s">
        <v>103</v>
      </c>
      <c r="D171" s="24" t="s">
        <v>104</v>
      </c>
      <c r="E171" s="39" t="s">
        <v>238</v>
      </c>
      <c r="F171" s="31">
        <v>0</v>
      </c>
      <c r="G171" s="57">
        <v>36200</v>
      </c>
      <c r="H171" s="33">
        <v>36200</v>
      </c>
      <c r="I171" s="28">
        <v>7000</v>
      </c>
      <c r="J171" s="53">
        <v>35981.599999999999</v>
      </c>
      <c r="K171" s="53">
        <v>35981.599999999999</v>
      </c>
      <c r="L171" s="33">
        <v>218.40000000000146</v>
      </c>
      <c r="M171" s="34">
        <v>218.40000000000146</v>
      </c>
      <c r="N171" s="30">
        <v>99.4</v>
      </c>
    </row>
    <row r="172" spans="1:14" ht="131.25" x14ac:dyDescent="0.4">
      <c r="A172" s="23" t="s">
        <v>27</v>
      </c>
      <c r="B172" s="24" t="s">
        <v>228</v>
      </c>
      <c r="C172" s="25" t="s">
        <v>103</v>
      </c>
      <c r="D172" s="24" t="s">
        <v>104</v>
      </c>
      <c r="E172" s="39" t="s">
        <v>239</v>
      </c>
      <c r="F172" s="31">
        <v>0</v>
      </c>
      <c r="G172" s="57">
        <v>18300</v>
      </c>
      <c r="H172" s="33">
        <v>18300</v>
      </c>
      <c r="I172" s="28">
        <v>0</v>
      </c>
      <c r="J172" s="53">
        <v>17990.59</v>
      </c>
      <c r="K172" s="53">
        <v>17990.59</v>
      </c>
      <c r="L172" s="33">
        <v>309.40999999999985</v>
      </c>
      <c r="M172" s="34">
        <v>309.40999999999985</v>
      </c>
      <c r="N172" s="30">
        <v>98.3</v>
      </c>
    </row>
    <row r="173" spans="1:14" ht="26.25" x14ac:dyDescent="0.4">
      <c r="A173" s="23" t="s">
        <v>27</v>
      </c>
      <c r="B173" s="24" t="s">
        <v>228</v>
      </c>
      <c r="C173" s="25" t="s">
        <v>222</v>
      </c>
      <c r="D173" s="24" t="s">
        <v>120</v>
      </c>
      <c r="E173" s="39" t="s">
        <v>240</v>
      </c>
      <c r="F173" s="31">
        <v>0</v>
      </c>
      <c r="G173" s="57">
        <v>60000</v>
      </c>
      <c r="H173" s="33">
        <v>60000</v>
      </c>
      <c r="I173" s="28">
        <v>0</v>
      </c>
      <c r="J173" s="53">
        <v>60000</v>
      </c>
      <c r="K173" s="53">
        <v>0</v>
      </c>
      <c r="L173" s="33">
        <v>0</v>
      </c>
      <c r="M173" s="34">
        <v>0</v>
      </c>
      <c r="N173" s="30">
        <v>100</v>
      </c>
    </row>
    <row r="174" spans="1:14" ht="26.25" x14ac:dyDescent="0.4">
      <c r="A174" s="23" t="s">
        <v>27</v>
      </c>
      <c r="B174" s="24" t="s">
        <v>228</v>
      </c>
      <c r="C174" s="25" t="s">
        <v>222</v>
      </c>
      <c r="D174" s="24" t="s">
        <v>120</v>
      </c>
      <c r="E174" s="39" t="s">
        <v>241</v>
      </c>
      <c r="F174" s="31">
        <v>0</v>
      </c>
      <c r="G174" s="57">
        <v>5659516</v>
      </c>
      <c r="H174" s="33">
        <v>5659516</v>
      </c>
      <c r="I174" s="28">
        <v>0</v>
      </c>
      <c r="J174" s="53">
        <v>5659516</v>
      </c>
      <c r="K174" s="53">
        <v>0</v>
      </c>
      <c r="L174" s="33">
        <v>0</v>
      </c>
      <c r="M174" s="34">
        <v>0</v>
      </c>
      <c r="N174" s="30">
        <v>100</v>
      </c>
    </row>
    <row r="175" spans="1:14" ht="55.5" customHeight="1" x14ac:dyDescent="0.4">
      <c r="A175" s="63">
        <v>0</v>
      </c>
      <c r="B175" s="42" t="e">
        <v>#N/A</v>
      </c>
      <c r="C175" s="43" t="e">
        <v>#N/A</v>
      </c>
      <c r="D175" s="42" t="e">
        <v>#N/A</v>
      </c>
      <c r="E175" s="44" t="s">
        <v>28</v>
      </c>
      <c r="F175" s="64">
        <v>0</v>
      </c>
      <c r="G175" s="65">
        <v>10995870.07</v>
      </c>
      <c r="H175" s="46">
        <v>10995870.07</v>
      </c>
      <c r="I175" s="46">
        <v>7000</v>
      </c>
      <c r="J175" s="46">
        <v>8510228.9100000001</v>
      </c>
      <c r="K175" s="46">
        <v>1165997.8900000001</v>
      </c>
      <c r="L175" s="46">
        <v>2485641.16</v>
      </c>
      <c r="M175" s="46">
        <v>2485641.16</v>
      </c>
      <c r="N175" s="30">
        <v>77.400000000000006</v>
      </c>
    </row>
    <row r="176" spans="1:14" ht="157.5" x14ac:dyDescent="0.4">
      <c r="A176" s="66" t="s">
        <v>29</v>
      </c>
      <c r="B176" s="67" t="s">
        <v>242</v>
      </c>
      <c r="C176" s="68" t="s">
        <v>243</v>
      </c>
      <c r="D176" s="67">
        <v>4112</v>
      </c>
      <c r="E176" s="39" t="s">
        <v>244</v>
      </c>
      <c r="F176" s="51">
        <v>0</v>
      </c>
      <c r="G176" s="57">
        <v>1550000</v>
      </c>
      <c r="H176" s="32">
        <v>1125000</v>
      </c>
      <c r="I176" s="32">
        <v>145000</v>
      </c>
      <c r="J176" s="32">
        <v>0</v>
      </c>
      <c r="K176" s="32">
        <v>0</v>
      </c>
      <c r="L176" s="38">
        <v>1125000</v>
      </c>
      <c r="M176" s="32">
        <v>1550000</v>
      </c>
      <c r="N176" s="69">
        <v>0</v>
      </c>
    </row>
    <row r="177" spans="1:14" ht="26.25" x14ac:dyDescent="0.4">
      <c r="A177" s="66" t="s">
        <v>29</v>
      </c>
      <c r="B177" s="67" t="s">
        <v>242</v>
      </c>
      <c r="C177" s="68" t="s">
        <v>35</v>
      </c>
      <c r="D177" s="67" t="s">
        <v>36</v>
      </c>
      <c r="E177" s="39" t="s">
        <v>245</v>
      </c>
      <c r="F177" s="51">
        <v>0</v>
      </c>
      <c r="G177" s="57">
        <v>19950</v>
      </c>
      <c r="H177" s="32">
        <v>19950</v>
      </c>
      <c r="I177" s="32">
        <v>0</v>
      </c>
      <c r="J177" s="32">
        <v>19950</v>
      </c>
      <c r="K177" s="32">
        <v>0</v>
      </c>
      <c r="L177" s="38">
        <v>0</v>
      </c>
      <c r="M177" s="32">
        <v>0</v>
      </c>
      <c r="N177" s="69">
        <v>100</v>
      </c>
    </row>
    <row r="178" spans="1:14" ht="26.25" x14ac:dyDescent="0.4">
      <c r="A178" s="63">
        <v>0</v>
      </c>
      <c r="B178" s="42">
        <v>0</v>
      </c>
      <c r="C178" s="43">
        <v>0</v>
      </c>
      <c r="D178" s="42">
        <v>0</v>
      </c>
      <c r="E178" s="44" t="s">
        <v>30</v>
      </c>
      <c r="F178" s="45">
        <v>0</v>
      </c>
      <c r="G178" s="65">
        <v>1569950</v>
      </c>
      <c r="H178" s="46">
        <v>1144950</v>
      </c>
      <c r="I178" s="46">
        <v>145000</v>
      </c>
      <c r="J178" s="46">
        <v>19950</v>
      </c>
      <c r="K178" s="46">
        <v>0</v>
      </c>
      <c r="L178" s="46">
        <v>1125000</v>
      </c>
      <c r="M178" s="46">
        <v>1550000</v>
      </c>
      <c r="N178" s="69">
        <v>1.7</v>
      </c>
    </row>
    <row r="179" spans="1:14" ht="48" customHeight="1" x14ac:dyDescent="0.4">
      <c r="A179" s="70">
        <v>0</v>
      </c>
      <c r="B179" s="42" t="e">
        <v>#N/A</v>
      </c>
      <c r="C179" s="43" t="e">
        <v>#N/A</v>
      </c>
      <c r="D179" s="42" t="e">
        <v>#N/A</v>
      </c>
      <c r="E179" s="44" t="s">
        <v>31</v>
      </c>
      <c r="F179" s="64">
        <v>0</v>
      </c>
      <c r="G179" s="71">
        <v>50684877.770000003</v>
      </c>
      <c r="H179" s="61">
        <v>47270764.769999996</v>
      </c>
      <c r="I179" s="61">
        <v>1579200</v>
      </c>
      <c r="J179" s="61">
        <v>29153684.170000002</v>
      </c>
      <c r="K179" s="61">
        <v>6039240.4899999993</v>
      </c>
      <c r="L179" s="61">
        <v>18117080.599999994</v>
      </c>
      <c r="M179" s="61">
        <v>21531193.599999994</v>
      </c>
      <c r="N179" s="69">
        <v>61.7</v>
      </c>
    </row>
    <row r="180" spans="1:14" ht="25.5" x14ac:dyDescent="0.35">
      <c r="E180" s="36" t="s">
        <v>32</v>
      </c>
      <c r="F180" s="72"/>
      <c r="G180" s="73">
        <v>49134877.770000003</v>
      </c>
      <c r="H180" s="74">
        <v>46145764.769999996</v>
      </c>
      <c r="I180" s="74">
        <v>1434200</v>
      </c>
      <c r="J180" s="74">
        <v>29153684.170000002</v>
      </c>
      <c r="K180" s="74">
        <v>6039240.4899999993</v>
      </c>
      <c r="L180" s="73">
        <v>16992080.599999994</v>
      </c>
      <c r="M180" s="74">
        <v>19981193.599999994</v>
      </c>
      <c r="N180" s="72">
        <v>63.2</v>
      </c>
    </row>
  </sheetData>
  <sheetProtection formatCells="0" formatColumns="0" formatRows="0" insertRows="0" sort="0" autoFilter="0"/>
  <autoFilter ref="A4:N180"/>
  <mergeCells count="1">
    <mergeCell ref="A2:M2"/>
  </mergeCells>
  <conditionalFormatting sqref="L106:M109 L102:M104 L77:M80 L6:M22 L131:M161 L163:M174 L82:M100 L63:M75 L111:M128 L24:M61">
    <cfRule type="cellIs" dxfId="1" priority="2" operator="lessThan">
      <formula>0</formula>
    </cfRule>
  </conditionalFormatting>
  <conditionalFormatting sqref="L129:M130">
    <cfRule type="cellIs" dxfId="0" priority="1" operator="lessThan">
      <formula>0</formula>
    </cfRule>
  </conditionalFormatting>
  <pageMargins left="0.27559055118110237" right="0.19685039370078741" top="0.19685039370078741" bottom="0" header="0.35433070866141736" footer="0.19685039370078741"/>
  <pageSetup paperSize="9" scale="33" fitToHeight="0" orientation="landscape" r:id="rId1"/>
  <headerFooter alignWithMargins="0"/>
  <rowBreaks count="6" manualBreakCount="6">
    <brk id="22" max="13" man="1"/>
    <brk id="45" max="13" man="1"/>
    <brk id="69" max="13" man="1"/>
    <brk id="94" max="13" man="1"/>
    <brk id="120" max="13" man="1"/>
    <brk id="154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ЗвітнаФорма</vt:lpstr>
      <vt:lpstr>ДатаЗвітБР</vt:lpstr>
      <vt:lpstr>ЗвітнаФорма!Заголовки_для_печати</vt:lpstr>
      <vt:lpstr>ЗвітнаФорма!Область_печати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Анатолій</dc:creator>
  <cp:lastModifiedBy>Анатолій</cp:lastModifiedBy>
  <cp:lastPrinted>2016-10-31T07:14:48Z</cp:lastPrinted>
  <dcterms:created xsi:type="dcterms:W3CDTF">2016-10-31T07:11:04Z</dcterms:created>
  <dcterms:modified xsi:type="dcterms:W3CDTF">2016-10-31T07:15:43Z</dcterms:modified>
</cp:coreProperties>
</file>